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33.2.50\soumu\行政係\行政係共有\統計調査\04_統計書作成関係\01_沼田市統計書\令和５年度版\02_作成用データ(HPアップロードデータ）\001全データ\統計書完成\"/>
    </mc:Choice>
  </mc:AlternateContent>
  <xr:revisionPtr revIDLastSave="0" documentId="13_ncr:1_{5BB00C9F-1382-4B1C-8D16-EF39FA468191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3-1" sheetId="1" r:id="rId1"/>
    <sheet name="13-2" sheetId="2" r:id="rId2"/>
    <sheet name="13-3" sheetId="3" r:id="rId3"/>
    <sheet name="13-4" sheetId="4" r:id="rId4"/>
    <sheet name="13-5,6" sheetId="5" r:id="rId5"/>
    <sheet name="13-7" sheetId="6" r:id="rId6"/>
  </sheets>
  <definedNames>
    <definedName name="_xlnm.Print_Area" localSheetId="3">'13-4'!$A$1:$I$10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B8" i="5" l="1"/>
  <c r="B25" i="1" l="1"/>
  <c r="D25" i="1" l="1"/>
  <c r="C25" i="1"/>
</calcChain>
</file>

<file path=xl/sharedStrings.xml><?xml version="1.0" encoding="utf-8"?>
<sst xmlns="http://schemas.openxmlformats.org/spreadsheetml/2006/main" count="217" uniqueCount="179">
  <si>
    <t>（単位：台）</t>
    <rPh sb="1" eb="3">
      <t>タンイ</t>
    </rPh>
    <rPh sb="4" eb="5">
      <t>ダイ</t>
    </rPh>
    <phoneticPr fontId="1"/>
  </si>
  <si>
    <t>入車両</t>
    <rPh sb="0" eb="1">
      <t>ニュウ</t>
    </rPh>
    <rPh sb="1" eb="3">
      <t>シャリョウ</t>
    </rPh>
    <phoneticPr fontId="1"/>
  </si>
  <si>
    <t>出車両</t>
    <rPh sb="0" eb="1">
      <t>デ</t>
    </rPh>
    <rPh sb="1" eb="3">
      <t>シャリョウ</t>
    </rPh>
    <phoneticPr fontId="1"/>
  </si>
  <si>
    <t>１日平均</t>
    <rPh sb="1" eb="2">
      <t>ニチ</t>
    </rPh>
    <rPh sb="2" eb="4">
      <t>ヘイキン</t>
    </rPh>
    <phoneticPr fontId="1"/>
  </si>
  <si>
    <t>対前年度比</t>
    <rPh sb="0" eb="1">
      <t>タイ</t>
    </rPh>
    <rPh sb="1" eb="3">
      <t>ゼンネン</t>
    </rPh>
    <rPh sb="3" eb="4">
      <t>ド</t>
    </rPh>
    <rPh sb="4" eb="5">
      <t>ヒ</t>
    </rPh>
    <phoneticPr fontId="1"/>
  </si>
  <si>
    <t>計</t>
    <rPh sb="0" eb="1">
      <t>ケイ</t>
    </rPh>
    <phoneticPr fontId="4"/>
  </si>
  <si>
    <t>人</t>
    <rPh sb="0" eb="1">
      <t>ニン</t>
    </rPh>
    <phoneticPr fontId="4"/>
  </si>
  <si>
    <t>高崎問屋町</t>
    <rPh sb="0" eb="2">
      <t>タカサキ</t>
    </rPh>
    <rPh sb="2" eb="3">
      <t>トイ</t>
    </rPh>
    <rPh sb="3" eb="4">
      <t>ヤ</t>
    </rPh>
    <rPh sb="4" eb="5">
      <t>マチ</t>
    </rPh>
    <phoneticPr fontId="4"/>
  </si>
  <si>
    <t>[上越新幹線]上毛高原</t>
    <rPh sb="1" eb="3">
      <t>ジョウエツ</t>
    </rPh>
    <rPh sb="3" eb="6">
      <t>シンカンセン</t>
    </rPh>
    <rPh sb="7" eb="11">
      <t>ジョウモウコウゲン</t>
    </rPh>
    <phoneticPr fontId="4"/>
  </si>
  <si>
    <t>資料：東日本旅客鉄道(株）高崎支社（群馬県統計年鑑）</t>
    <rPh sb="0" eb="2">
      <t>シリョウ</t>
    </rPh>
    <rPh sb="3" eb="6">
      <t>ヒガシニホン</t>
    </rPh>
    <rPh sb="6" eb="8">
      <t>リョキャク</t>
    </rPh>
    <rPh sb="8" eb="10">
      <t>テツドウ</t>
    </rPh>
    <rPh sb="11" eb="12">
      <t>カブ</t>
    </rPh>
    <rPh sb="13" eb="15">
      <t>タカサキ</t>
    </rPh>
    <rPh sb="15" eb="17">
      <t>シシャ</t>
    </rPh>
    <rPh sb="18" eb="20">
      <t>グンマ</t>
    </rPh>
    <rPh sb="20" eb="21">
      <t>ケン</t>
    </rPh>
    <rPh sb="21" eb="23">
      <t>トウケイ</t>
    </rPh>
    <rPh sb="23" eb="25">
      <t>ネンカン</t>
    </rPh>
    <phoneticPr fontId="1"/>
  </si>
  <si>
    <t>ポスト</t>
  </si>
  <si>
    <t>普通局</t>
    <rPh sb="0" eb="2">
      <t>フツウ</t>
    </rPh>
    <rPh sb="2" eb="3">
      <t>キョク</t>
    </rPh>
    <phoneticPr fontId="1"/>
  </si>
  <si>
    <t>特定局</t>
    <rPh sb="0" eb="2">
      <t>トクテイ</t>
    </rPh>
    <rPh sb="2" eb="3">
      <t>キョク</t>
    </rPh>
    <phoneticPr fontId="1"/>
  </si>
  <si>
    <t>施設数</t>
    <rPh sb="0" eb="3">
      <t>シセツスウ</t>
    </rPh>
    <phoneticPr fontId="1"/>
  </si>
  <si>
    <t>貸数</t>
    <rPh sb="0" eb="1">
      <t>カ</t>
    </rPh>
    <rPh sb="1" eb="2">
      <t>スウ</t>
    </rPh>
    <phoneticPr fontId="3"/>
  </si>
  <si>
    <t>(各年３月３１日現在)</t>
    <rPh sb="1" eb="3">
      <t>カクトシ</t>
    </rPh>
    <rPh sb="4" eb="5">
      <t>ガツ</t>
    </rPh>
    <rPh sb="7" eb="8">
      <t>ニチ</t>
    </rPh>
    <rPh sb="8" eb="10">
      <t>ゲンザイ</t>
    </rPh>
    <phoneticPr fontId="2"/>
  </si>
  <si>
    <t>貨物用</t>
    <rPh sb="0" eb="3">
      <t>カモツヨウ</t>
    </rPh>
    <phoneticPr fontId="2"/>
  </si>
  <si>
    <t>乗合用</t>
    <rPh sb="0" eb="2">
      <t>ノリアイ</t>
    </rPh>
    <rPh sb="2" eb="3">
      <t>ヨウ</t>
    </rPh>
    <phoneticPr fontId="2"/>
  </si>
  <si>
    <t>特種(殊)用途車</t>
    <rPh sb="0" eb="2">
      <t>トクダネ</t>
    </rPh>
    <rPh sb="3" eb="4">
      <t>コト</t>
    </rPh>
    <rPh sb="5" eb="7">
      <t>ヨウト</t>
    </rPh>
    <rPh sb="7" eb="8">
      <t>シャ</t>
    </rPh>
    <phoneticPr fontId="2"/>
  </si>
  <si>
    <t>小型二輪車</t>
    <rPh sb="0" eb="2">
      <t>コガタ</t>
    </rPh>
    <rPh sb="2" eb="5">
      <t>ニリンシャ</t>
    </rPh>
    <phoneticPr fontId="2"/>
  </si>
  <si>
    <t>軽自動車</t>
    <rPh sb="0" eb="4">
      <t>ケイジドウシャ</t>
    </rPh>
    <phoneticPr fontId="2"/>
  </si>
  <si>
    <t>資料：関東運輸局群馬運輸支局（群馬県統計年鑑）</t>
    <rPh sb="0" eb="2">
      <t>シリョウ</t>
    </rPh>
    <rPh sb="3" eb="5">
      <t>カントウ</t>
    </rPh>
    <rPh sb="5" eb="8">
      <t>ウンユキョク</t>
    </rPh>
    <rPh sb="8" eb="10">
      <t>グンマ</t>
    </rPh>
    <rPh sb="10" eb="12">
      <t>ウンユ</t>
    </rPh>
    <rPh sb="12" eb="14">
      <t>シキョク</t>
    </rPh>
    <rPh sb="15" eb="17">
      <t>グンマ</t>
    </rPh>
    <rPh sb="17" eb="18">
      <t>ケン</t>
    </rPh>
    <rPh sb="18" eb="20">
      <t>トウケイ</t>
    </rPh>
    <rPh sb="20" eb="22">
      <t>ネンカン</t>
    </rPh>
    <phoneticPr fontId="2"/>
  </si>
  <si>
    <t>（各年３月３１日現在）</t>
    <rPh sb="1" eb="3">
      <t>カクネン</t>
    </rPh>
    <rPh sb="4" eb="5">
      <t>ガツ</t>
    </rPh>
    <rPh sb="7" eb="8">
      <t>ニチ</t>
    </rPh>
    <rPh sb="8" eb="10">
      <t>ゲンザイ</t>
    </rPh>
    <phoneticPr fontId="2"/>
  </si>
  <si>
    <t>農耕用</t>
    <rPh sb="0" eb="2">
      <t>ノウコウ</t>
    </rPh>
    <rPh sb="2" eb="3">
      <t>ヨウ</t>
    </rPh>
    <phoneticPr fontId="2"/>
  </si>
  <si>
    <t>その他</t>
    <rPh sb="2" eb="3">
      <t>タ</t>
    </rPh>
    <phoneticPr fontId="2"/>
  </si>
  <si>
    <t>営業用</t>
    <rPh sb="0" eb="3">
      <t>エイギョウヨウ</t>
    </rPh>
    <phoneticPr fontId="2"/>
  </si>
  <si>
    <t>自家用</t>
    <rPh sb="0" eb="3">
      <t>ジカヨウ</t>
    </rPh>
    <phoneticPr fontId="2"/>
  </si>
  <si>
    <t>件</t>
    <rPh sb="0" eb="1">
      <t>ケン</t>
    </rPh>
    <phoneticPr fontId="4"/>
  </si>
  <si>
    <t>伊勢崎市</t>
    <rPh sb="0" eb="3">
      <t>イセザキシ</t>
    </rPh>
    <rPh sb="3" eb="4">
      <t>シ</t>
    </rPh>
    <phoneticPr fontId="4"/>
  </si>
  <si>
    <t>みどり市</t>
    <rPh sb="3" eb="4">
      <t>シ</t>
    </rPh>
    <phoneticPr fontId="4"/>
  </si>
  <si>
    <t>※総数の（）内は、旅券発行件数である。</t>
  </si>
  <si>
    <t>１．関越自動車道沼田インターチェンジの交通量</t>
    <rPh sb="2" eb="4">
      <t>カンエツ</t>
    </rPh>
    <rPh sb="4" eb="8">
      <t>ジドウシャドウ</t>
    </rPh>
    <rPh sb="8" eb="10">
      <t>ヌマタ</t>
    </rPh>
    <rPh sb="19" eb="22">
      <t>コウツウリョウ</t>
    </rPh>
    <phoneticPr fontId="1"/>
  </si>
  <si>
    <t>年度</t>
    <rPh sb="0" eb="1">
      <t>トシ</t>
    </rPh>
    <rPh sb="1" eb="2">
      <t>ド</t>
    </rPh>
    <phoneticPr fontId="1"/>
  </si>
  <si>
    <t>総数</t>
    <rPh sb="0" eb="1">
      <t>フサ</t>
    </rPh>
    <rPh sb="1" eb="2">
      <t>カズ</t>
    </rPh>
    <phoneticPr fontId="1"/>
  </si>
  <si>
    <t>資料：NEXCO東日本関東支社</t>
    <rPh sb="0" eb="2">
      <t>シリョウ</t>
    </rPh>
    <rPh sb="8" eb="11">
      <t>ヒガシニホン</t>
    </rPh>
    <rPh sb="11" eb="13">
      <t>カントウ</t>
    </rPh>
    <rPh sb="13" eb="15">
      <t>シシャ</t>
    </rPh>
    <phoneticPr fontId="1"/>
  </si>
  <si>
    <t>路線・駅</t>
    <rPh sb="0" eb="1">
      <t>ミチ</t>
    </rPh>
    <rPh sb="1" eb="2">
      <t>セン</t>
    </rPh>
    <rPh sb="3" eb="4">
      <t>エキ</t>
    </rPh>
    <phoneticPr fontId="4"/>
  </si>
  <si>
    <t>乗車人員</t>
    <rPh sb="0" eb="1">
      <t>ジョウ</t>
    </rPh>
    <rPh sb="1" eb="2">
      <t>クルマ</t>
    </rPh>
    <rPh sb="2" eb="3">
      <t>ジン</t>
    </rPh>
    <rPh sb="3" eb="4">
      <t>イン</t>
    </rPh>
    <phoneticPr fontId="4"/>
  </si>
  <si>
    <t>普通</t>
    <rPh sb="0" eb="1">
      <t>ススム</t>
    </rPh>
    <rPh sb="1" eb="2">
      <t>ツウ</t>
    </rPh>
    <phoneticPr fontId="4"/>
  </si>
  <si>
    <t>定期</t>
    <rPh sb="0" eb="1">
      <t>サダム</t>
    </rPh>
    <rPh sb="1" eb="2">
      <t>キ</t>
    </rPh>
    <phoneticPr fontId="4"/>
  </si>
  <si>
    <t>井野</t>
    <rPh sb="0" eb="1">
      <t>セイ</t>
    </rPh>
    <rPh sb="1" eb="2">
      <t>ノ</t>
    </rPh>
    <phoneticPr fontId="3"/>
  </si>
  <si>
    <t>新前橋</t>
    <rPh sb="0" eb="1">
      <t>シン</t>
    </rPh>
    <rPh sb="1" eb="2">
      <t>マエ</t>
    </rPh>
    <rPh sb="2" eb="3">
      <t>ハシ</t>
    </rPh>
    <phoneticPr fontId="4"/>
  </si>
  <si>
    <t>群馬総社</t>
    <rPh sb="0" eb="1">
      <t>グン</t>
    </rPh>
    <rPh sb="1" eb="2">
      <t>ウマ</t>
    </rPh>
    <rPh sb="2" eb="3">
      <t>フサ</t>
    </rPh>
    <rPh sb="3" eb="4">
      <t>シャ</t>
    </rPh>
    <phoneticPr fontId="4"/>
  </si>
  <si>
    <t>八木原</t>
    <rPh sb="0" eb="1">
      <t>ハチ</t>
    </rPh>
    <rPh sb="1" eb="2">
      <t>キ</t>
    </rPh>
    <rPh sb="2" eb="3">
      <t>ハラ</t>
    </rPh>
    <phoneticPr fontId="4"/>
  </si>
  <si>
    <t>渋川</t>
    <rPh sb="0" eb="1">
      <t>シブ</t>
    </rPh>
    <rPh sb="1" eb="2">
      <t>カワ</t>
    </rPh>
    <phoneticPr fontId="4"/>
  </si>
  <si>
    <t>（敷島）</t>
    <rPh sb="1" eb="2">
      <t>シキ</t>
    </rPh>
    <rPh sb="2" eb="3">
      <t>シマ</t>
    </rPh>
    <phoneticPr fontId="4"/>
  </si>
  <si>
    <t>（津久田）</t>
    <rPh sb="1" eb="2">
      <t>ツ</t>
    </rPh>
    <rPh sb="2" eb="3">
      <t>ヒサシ</t>
    </rPh>
    <rPh sb="3" eb="4">
      <t>タ</t>
    </rPh>
    <phoneticPr fontId="4"/>
  </si>
  <si>
    <t>（岩本）</t>
    <rPh sb="1" eb="2">
      <t>イワ</t>
    </rPh>
    <rPh sb="2" eb="3">
      <t>ホン</t>
    </rPh>
    <phoneticPr fontId="4"/>
  </si>
  <si>
    <t>沼田</t>
    <rPh sb="0" eb="1">
      <t>ヌマ</t>
    </rPh>
    <rPh sb="1" eb="2">
      <t>タ</t>
    </rPh>
    <phoneticPr fontId="4"/>
  </si>
  <si>
    <t>後閑</t>
    <rPh sb="0" eb="1">
      <t>ゴ</t>
    </rPh>
    <rPh sb="1" eb="2">
      <t>ヒマ</t>
    </rPh>
    <phoneticPr fontId="4"/>
  </si>
  <si>
    <t>上牧</t>
    <rPh sb="0" eb="1">
      <t>ウエ</t>
    </rPh>
    <rPh sb="1" eb="2">
      <t>マキ</t>
    </rPh>
    <phoneticPr fontId="4"/>
  </si>
  <si>
    <t>水上</t>
    <rPh sb="0" eb="1">
      <t>ミズ</t>
    </rPh>
    <rPh sb="1" eb="2">
      <t>ウエ</t>
    </rPh>
    <phoneticPr fontId="4"/>
  </si>
  <si>
    <t>（湯檜曽）</t>
    <rPh sb="1" eb="2">
      <t>ユ</t>
    </rPh>
    <rPh sb="2" eb="3">
      <t>ヒノキ</t>
    </rPh>
    <rPh sb="3" eb="4">
      <t>ソ</t>
    </rPh>
    <phoneticPr fontId="4"/>
  </si>
  <si>
    <t>（土合）</t>
    <rPh sb="1" eb="2">
      <t>ツチ</t>
    </rPh>
    <rPh sb="2" eb="3">
      <t>ゴウ</t>
    </rPh>
    <phoneticPr fontId="4"/>
  </si>
  <si>
    <t>高崎線</t>
    <rPh sb="0" eb="1">
      <t>タカ</t>
    </rPh>
    <rPh sb="1" eb="2">
      <t>ザキ</t>
    </rPh>
    <rPh sb="2" eb="3">
      <t>セン</t>
    </rPh>
    <phoneticPr fontId="4"/>
  </si>
  <si>
    <t>吾妻線</t>
    <rPh sb="0" eb="1">
      <t>ワレ</t>
    </rPh>
    <rPh sb="1" eb="2">
      <t>ツマ</t>
    </rPh>
    <rPh sb="2" eb="3">
      <t>ジョウエツセン</t>
    </rPh>
    <phoneticPr fontId="4"/>
  </si>
  <si>
    <t>両毛線</t>
    <rPh sb="0" eb="1">
      <t>リョウ</t>
    </rPh>
    <rPh sb="1" eb="2">
      <t>モウ</t>
    </rPh>
    <rPh sb="2" eb="3">
      <t>ジョウエツセン</t>
    </rPh>
    <phoneticPr fontId="4"/>
  </si>
  <si>
    <t>信越本線</t>
    <rPh sb="0" eb="1">
      <t>シン</t>
    </rPh>
    <rPh sb="1" eb="2">
      <t>コシ</t>
    </rPh>
    <rPh sb="2" eb="3">
      <t>ホン</t>
    </rPh>
    <rPh sb="3" eb="4">
      <t>ジョウエツセン</t>
    </rPh>
    <phoneticPr fontId="4"/>
  </si>
  <si>
    <t>八高線</t>
    <rPh sb="0" eb="1">
      <t>ハチ</t>
    </rPh>
    <rPh sb="1" eb="2">
      <t>タカ</t>
    </rPh>
    <rPh sb="2" eb="3">
      <t>ジョウエツセン</t>
    </rPh>
    <phoneticPr fontId="4"/>
  </si>
  <si>
    <t>４．郵便施設数</t>
    <rPh sb="2" eb="4">
      <t>ユウビン</t>
    </rPh>
    <rPh sb="4" eb="7">
      <t>シセツスウ</t>
    </rPh>
    <phoneticPr fontId="1"/>
  </si>
  <si>
    <t>郵便局数</t>
    <rPh sb="0" eb="1">
      <t>ユウ</t>
    </rPh>
    <rPh sb="1" eb="2">
      <t>ビン</t>
    </rPh>
    <rPh sb="2" eb="3">
      <t>キョク</t>
    </rPh>
    <rPh sb="3" eb="4">
      <t>スウ</t>
    </rPh>
    <phoneticPr fontId="3"/>
  </si>
  <si>
    <t>私書箱</t>
    <rPh sb="0" eb="1">
      <t>ワタシ</t>
    </rPh>
    <rPh sb="1" eb="2">
      <t>ショ</t>
    </rPh>
    <rPh sb="2" eb="3">
      <t>ハコ</t>
    </rPh>
    <phoneticPr fontId="3"/>
  </si>
  <si>
    <t>令和元年</t>
    <rPh sb="0" eb="2">
      <t>レイワ</t>
    </rPh>
    <rPh sb="2" eb="3">
      <t>ガン</t>
    </rPh>
    <phoneticPr fontId="3"/>
  </si>
  <si>
    <t>資料：日本郵便株式会社沼田郵便局</t>
    <rPh sb="0" eb="2">
      <t>シリョウ</t>
    </rPh>
    <rPh sb="3" eb="5">
      <t>ニホン</t>
    </rPh>
    <rPh sb="5" eb="7">
      <t>ユウビン</t>
    </rPh>
    <rPh sb="7" eb="9">
      <t>カブシキ</t>
    </rPh>
    <rPh sb="9" eb="11">
      <t>カイシャ</t>
    </rPh>
    <rPh sb="11" eb="13">
      <t>ヌマタ</t>
    </rPh>
    <rPh sb="13" eb="16">
      <t>ユウビンキョク</t>
    </rPh>
    <phoneticPr fontId="1"/>
  </si>
  <si>
    <t>５．自動車保有台数</t>
    <rPh sb="2" eb="5">
      <t>ジドウシャ</t>
    </rPh>
    <rPh sb="5" eb="7">
      <t>ホユウ</t>
    </rPh>
    <rPh sb="7" eb="9">
      <t>ダイスウ</t>
    </rPh>
    <phoneticPr fontId="1"/>
  </si>
  <si>
    <t>年度</t>
    <rPh sb="0" eb="1">
      <t>トシ</t>
    </rPh>
    <rPh sb="1" eb="2">
      <t>ド</t>
    </rPh>
    <phoneticPr fontId="2"/>
  </si>
  <si>
    <t>総数</t>
    <rPh sb="0" eb="1">
      <t>フサ</t>
    </rPh>
    <rPh sb="1" eb="2">
      <t>カズ</t>
    </rPh>
    <phoneticPr fontId="2"/>
  </si>
  <si>
    <t>乗用</t>
    <rPh sb="0" eb="1">
      <t>ジョウ</t>
    </rPh>
    <rPh sb="1" eb="2">
      <t>ヨウ</t>
    </rPh>
    <phoneticPr fontId="2"/>
  </si>
  <si>
    <t>６．軽自動車等登録台数</t>
    <rPh sb="2" eb="3">
      <t>ケイ</t>
    </rPh>
    <rPh sb="3" eb="7">
      <t>ジドウシャトウ</t>
    </rPh>
    <rPh sb="7" eb="9">
      <t>トウロク</t>
    </rPh>
    <rPh sb="9" eb="11">
      <t>ダイスウ</t>
    </rPh>
    <phoneticPr fontId="1"/>
  </si>
  <si>
    <t>原動機付自転車</t>
    <rPh sb="0" eb="1">
      <t>ハラ</t>
    </rPh>
    <rPh sb="1" eb="2">
      <t>ドウ</t>
    </rPh>
    <rPh sb="2" eb="3">
      <t>キ</t>
    </rPh>
    <rPh sb="3" eb="4">
      <t>ツキ</t>
    </rPh>
    <rPh sb="4" eb="5">
      <t>ジ</t>
    </rPh>
    <rPh sb="5" eb="6">
      <t>テン</t>
    </rPh>
    <rPh sb="6" eb="7">
      <t>クルマ</t>
    </rPh>
    <phoneticPr fontId="2"/>
  </si>
  <si>
    <t>小型特殊</t>
    <rPh sb="0" eb="1">
      <t>ショウ</t>
    </rPh>
    <rPh sb="1" eb="2">
      <t>カタ</t>
    </rPh>
    <rPh sb="2" eb="3">
      <t>トク</t>
    </rPh>
    <rPh sb="3" eb="4">
      <t>コト</t>
    </rPh>
    <phoneticPr fontId="2"/>
  </si>
  <si>
    <t>軽自動車</t>
    <rPh sb="0" eb="1">
      <t>ケイ</t>
    </rPh>
    <rPh sb="1" eb="2">
      <t>ジ</t>
    </rPh>
    <rPh sb="2" eb="3">
      <t>ドウ</t>
    </rPh>
    <rPh sb="3" eb="4">
      <t>クルマ</t>
    </rPh>
    <phoneticPr fontId="2"/>
  </si>
  <si>
    <t>二輪</t>
    <rPh sb="0" eb="1">
      <t>ニ</t>
    </rPh>
    <rPh sb="1" eb="2">
      <t>リン</t>
    </rPh>
    <phoneticPr fontId="2"/>
  </si>
  <si>
    <t>三輪</t>
    <rPh sb="0" eb="1">
      <t>サン</t>
    </rPh>
    <rPh sb="1" eb="2">
      <t>ワ</t>
    </rPh>
    <phoneticPr fontId="1"/>
  </si>
  <si>
    <t>四輪</t>
    <rPh sb="0" eb="1">
      <t>ヨン</t>
    </rPh>
    <rPh sb="1" eb="2">
      <t>ワ</t>
    </rPh>
    <phoneticPr fontId="2"/>
  </si>
  <si>
    <t>貨物</t>
    <rPh sb="0" eb="1">
      <t>カ</t>
    </rPh>
    <rPh sb="1" eb="2">
      <t>ブツ</t>
    </rPh>
    <phoneticPr fontId="2"/>
  </si>
  <si>
    <t>年度</t>
    <rPh sb="0" eb="1">
      <t>トシ</t>
    </rPh>
    <rPh sb="1" eb="2">
      <t>ド</t>
    </rPh>
    <phoneticPr fontId="3"/>
  </si>
  <si>
    <t>県総数</t>
    <rPh sb="0" eb="1">
      <t>ケン</t>
    </rPh>
    <rPh sb="1" eb="2">
      <t>ソウ</t>
    </rPh>
    <rPh sb="2" eb="3">
      <t>スウ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</si>
  <si>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</si>
  <si>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前橋市</t>
    <rPh sb="0" eb="1">
      <t>マエ</t>
    </rPh>
    <rPh sb="1" eb="2">
      <t>ハシ</t>
    </rPh>
    <rPh sb="2" eb="3">
      <t>シ</t>
    </rPh>
    <phoneticPr fontId="4"/>
  </si>
  <si>
    <t>高崎市</t>
    <rPh sb="0" eb="1">
      <t>コウ</t>
    </rPh>
    <rPh sb="1" eb="2">
      <t>ザキ</t>
    </rPh>
    <rPh sb="2" eb="3">
      <t>シ</t>
    </rPh>
    <phoneticPr fontId="4"/>
  </si>
  <si>
    <t>桐生市</t>
    <rPh sb="0" eb="1">
      <t>キリ</t>
    </rPh>
    <rPh sb="1" eb="2">
      <t>セイ</t>
    </rPh>
    <rPh sb="2" eb="3">
      <t>シ</t>
    </rPh>
    <phoneticPr fontId="4"/>
  </si>
  <si>
    <t>太田市</t>
    <rPh sb="0" eb="1">
      <t>フトシ</t>
    </rPh>
    <rPh sb="1" eb="2">
      <t>タ</t>
    </rPh>
    <rPh sb="2" eb="3">
      <t>シ</t>
    </rPh>
    <phoneticPr fontId="4"/>
  </si>
  <si>
    <t>沼田市</t>
    <rPh sb="0" eb="1">
      <t>ヌマ</t>
    </rPh>
    <rPh sb="1" eb="2">
      <t>タ</t>
    </rPh>
    <rPh sb="2" eb="3">
      <t>シ</t>
    </rPh>
    <phoneticPr fontId="4"/>
  </si>
  <si>
    <t>館林市</t>
    <rPh sb="0" eb="1">
      <t>カン</t>
    </rPh>
    <rPh sb="1" eb="2">
      <t>ハヤシ</t>
    </rPh>
    <rPh sb="2" eb="3">
      <t>シ</t>
    </rPh>
    <phoneticPr fontId="4"/>
  </si>
  <si>
    <t>渋川市</t>
    <rPh sb="0" eb="1">
      <t>シブ</t>
    </rPh>
    <rPh sb="1" eb="2">
      <t>カワ</t>
    </rPh>
    <rPh sb="2" eb="3">
      <t>シ</t>
    </rPh>
    <phoneticPr fontId="4"/>
  </si>
  <si>
    <t>藤岡市</t>
    <rPh sb="0" eb="1">
      <t>フジ</t>
    </rPh>
    <rPh sb="1" eb="2">
      <t>オカ</t>
    </rPh>
    <rPh sb="2" eb="3">
      <t>シ</t>
    </rPh>
    <phoneticPr fontId="4"/>
  </si>
  <si>
    <t>富岡市</t>
    <rPh sb="0" eb="1">
      <t>トミ</t>
    </rPh>
    <rPh sb="1" eb="2">
      <t>オカ</t>
    </rPh>
    <rPh sb="2" eb="3">
      <t>シ</t>
    </rPh>
    <phoneticPr fontId="4"/>
  </si>
  <si>
    <t>安中市</t>
    <rPh sb="0" eb="1">
      <t>ヤス</t>
    </rPh>
    <rPh sb="1" eb="2">
      <t>ナカ</t>
    </rPh>
    <rPh sb="2" eb="3">
      <t>シ</t>
    </rPh>
    <phoneticPr fontId="4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</si>
  <si>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</si>
  <si>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</si>
  <si>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</si>
  <si>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</si>
  <si>
    <t>平成28年</t>
    <rPh sb="0" eb="2">
      <t>ヘイセイ</t>
    </rPh>
    <rPh sb="4" eb="5">
      <t>ネン</t>
    </rPh>
    <phoneticPr fontId="1"/>
  </si>
  <si>
    <t>平成29年</t>
  </si>
  <si>
    <t>平成29年</t>
    <rPh sb="0" eb="2">
      <t>ヘイセイ</t>
    </rPh>
    <rPh sb="4" eb="5">
      <t>ネン</t>
    </rPh>
    <phoneticPr fontId="1"/>
  </si>
  <si>
    <t>平成30年</t>
  </si>
  <si>
    <t>平成30年</t>
    <rPh sb="0" eb="2">
      <t>ヘイセイ</t>
    </rPh>
    <rPh sb="4" eb="5">
      <t>ネン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</si>
  <si>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</si>
  <si>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</si>
  <si>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</si>
  <si>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</si>
  <si>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</si>
  <si>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</si>
  <si>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</si>
  <si>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2月</t>
    <rPh sb="1" eb="2">
      <t>ガツ</t>
    </rPh>
    <phoneticPr fontId="1"/>
  </si>
  <si>
    <t>3月</t>
    <rPh sb="1" eb="2">
      <t>ガツ</t>
    </rPh>
    <phoneticPr fontId="1"/>
  </si>
  <si>
    <t>※1　平成26年度数値より、無人駅の数値の公表を行わない。合計値は、無人駅を除外して算出した数値である。</t>
    <rPh sb="3" eb="5">
      <t>ヘイセイ</t>
    </rPh>
    <rPh sb="7" eb="9">
      <t>ネンド</t>
    </rPh>
    <rPh sb="9" eb="11">
      <t>スウチ</t>
    </rPh>
    <rPh sb="14" eb="17">
      <t>ムジンエキ</t>
    </rPh>
    <rPh sb="18" eb="20">
      <t>スウチ</t>
    </rPh>
    <rPh sb="21" eb="23">
      <t>コウヒョウ</t>
    </rPh>
    <rPh sb="24" eb="25">
      <t>オコナ</t>
    </rPh>
    <rPh sb="29" eb="32">
      <t>ゴウケイチ</t>
    </rPh>
    <rPh sb="34" eb="37">
      <t>ムジンエキ</t>
    </rPh>
    <rPh sb="38" eb="40">
      <t>ジョガイ</t>
    </rPh>
    <rPh sb="42" eb="44">
      <t>サンシュツ</t>
    </rPh>
    <phoneticPr fontId="3"/>
  </si>
  <si>
    <t>　2　一日平均とは、年間乗車人員実績を営業日数で除したものであり、普通＋定期＝計とならない場合がある。　　　　　　　</t>
    <rPh sb="3" eb="4">
      <t>イチ</t>
    </rPh>
    <rPh sb="4" eb="5">
      <t>ニチ</t>
    </rPh>
    <rPh sb="5" eb="7">
      <t>ヘイキン</t>
    </rPh>
    <rPh sb="10" eb="12">
      <t>ネンカン</t>
    </rPh>
    <rPh sb="12" eb="14">
      <t>ジョウシャ</t>
    </rPh>
    <rPh sb="14" eb="16">
      <t>ジンイン</t>
    </rPh>
    <rPh sb="16" eb="18">
      <t>ジッセキ</t>
    </rPh>
    <rPh sb="19" eb="21">
      <t>エイギョウ</t>
    </rPh>
    <rPh sb="21" eb="23">
      <t>ニッスウ</t>
    </rPh>
    <rPh sb="24" eb="25">
      <t>ジョ</t>
    </rPh>
    <rPh sb="33" eb="35">
      <t>フツウ</t>
    </rPh>
    <rPh sb="36" eb="38">
      <t>テイキ</t>
    </rPh>
    <rPh sb="39" eb="40">
      <t>ケイ</t>
    </rPh>
    <phoneticPr fontId="3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</si>
  <si>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</si>
  <si>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</si>
  <si>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</si>
  <si>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資料：県民センター旅券係_旅券発給業務の概要（群馬県統計年鑑）</t>
    <phoneticPr fontId="5"/>
  </si>
  <si>
    <t>※申請件数は、外務省｢旅券発給管理システム｣から抽出した市町村ご</t>
    <phoneticPr fontId="5"/>
  </si>
  <si>
    <t>　との申請件数に、市町村別に集計した統計資料がない訂正申請及び</t>
    <phoneticPr fontId="5"/>
  </si>
  <si>
    <t>　増補申請の件数を人口に基づく比例按分により加算して算出した。</t>
    <phoneticPr fontId="5"/>
  </si>
  <si>
    <t>平成31年</t>
  </si>
  <si>
    <t>小型二輪</t>
    <rPh sb="0" eb="1">
      <t>ショウ</t>
    </rPh>
    <rPh sb="1" eb="2">
      <t>カタ</t>
    </rPh>
    <rPh sb="2" eb="3">
      <t>ニ</t>
    </rPh>
    <rPh sb="3" eb="4">
      <t>ワ</t>
    </rPh>
    <phoneticPr fontId="2"/>
  </si>
  <si>
    <t>ボートトレーラー</t>
    <phoneticPr fontId="5"/>
  </si>
  <si>
    <t>50cc以下</t>
    <rPh sb="4" eb="6">
      <t>イカ</t>
    </rPh>
    <phoneticPr fontId="2"/>
  </si>
  <si>
    <t>50cc以下ミニカー</t>
    <rPh sb="4" eb="6">
      <t>イカ</t>
    </rPh>
    <phoneticPr fontId="2"/>
  </si>
  <si>
    <t>50cc超～90cc以下</t>
    <rPh sb="4" eb="5">
      <t>チョウ</t>
    </rPh>
    <rPh sb="10" eb="12">
      <t>イカ</t>
    </rPh>
    <phoneticPr fontId="2"/>
  </si>
  <si>
    <t>90cc超～125cc以下</t>
    <rPh sb="4" eb="5">
      <t>チョウ</t>
    </rPh>
    <rPh sb="11" eb="13">
      <t>イカ</t>
    </rPh>
    <phoneticPr fontId="2"/>
  </si>
  <si>
    <t>３．ＪＲ鉄道一日平均輸送状況</t>
    <rPh sb="4" eb="6">
      <t>テツドウ</t>
    </rPh>
    <rPh sb="6" eb="7">
      <t>イチ</t>
    </rPh>
    <rPh sb="7" eb="8">
      <t>テツイチ</t>
    </rPh>
    <rPh sb="8" eb="10">
      <t>ヘイキン</t>
    </rPh>
    <rPh sb="10" eb="12">
      <t>ユソウ</t>
    </rPh>
    <rPh sb="12" eb="14">
      <t>ジョウキョウ</t>
    </rPh>
    <phoneticPr fontId="1"/>
  </si>
  <si>
    <t>７．市別旅券申請件数</t>
    <rPh sb="2" eb="4">
      <t>シベツ</t>
    </rPh>
    <rPh sb="4" eb="6">
      <t>リョケン</t>
    </rPh>
    <rPh sb="6" eb="8">
      <t>シンセイ</t>
    </rPh>
    <rPh sb="8" eb="10">
      <t>ケンスウ</t>
    </rPh>
    <phoneticPr fontId="1"/>
  </si>
  <si>
    <t>上越線</t>
    <phoneticPr fontId="5"/>
  </si>
  <si>
    <t>令和元年</t>
    <rPh sb="0" eb="2">
      <t>レイワ</t>
    </rPh>
    <rPh sb="2" eb="3">
      <t>モト</t>
    </rPh>
    <rPh sb="3" eb="4">
      <t>ネン</t>
    </rPh>
    <phoneticPr fontId="1"/>
  </si>
  <si>
    <t xml:space="preserve"> 5月</t>
    <rPh sb="2" eb="3">
      <t>ガツ</t>
    </rPh>
    <phoneticPr fontId="1"/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</si>
  <si>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</si>
  <si>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</si>
  <si>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</si>
  <si>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</si>
  <si>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</si>
  <si>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</si>
  <si>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5"/>
  </si>
  <si>
    <t>令和2年</t>
    <rPh sb="0" eb="2">
      <t>レイワ</t>
    </rPh>
    <phoneticPr fontId="3"/>
  </si>
  <si>
    <t>令和2年</t>
    <rPh sb="0" eb="2">
      <t>レイワ</t>
    </rPh>
    <phoneticPr fontId="5"/>
  </si>
  <si>
    <t>(45,098)</t>
  </si>
  <si>
    <t>(45,639)</t>
  </si>
  <si>
    <t>(48,038)</t>
  </si>
  <si>
    <t>平成31年</t>
    <rPh sb="0" eb="2">
      <t>ヘイセイ</t>
    </rPh>
    <rPh sb="4" eb="5">
      <t>ネン</t>
    </rPh>
    <phoneticPr fontId="4"/>
  </si>
  <si>
    <t>Ⅹ</t>
  </si>
  <si>
    <t>令和2年</t>
    <rPh sb="0" eb="2">
      <t>レイワネンド</t>
    </rPh>
    <phoneticPr fontId="1"/>
  </si>
  <si>
    <t>令和3年</t>
    <rPh sb="0" eb="2">
      <t>レイワ</t>
    </rPh>
    <phoneticPr fontId="3"/>
  </si>
  <si>
    <t>令和3年</t>
    <rPh sb="0" eb="2">
      <t>レイワ</t>
    </rPh>
    <phoneticPr fontId="5"/>
  </si>
  <si>
    <t>資料：税務課</t>
    <rPh sb="0" eb="2">
      <t>シリョウ</t>
    </rPh>
    <rPh sb="3" eb="6">
      <t>ゼイムカ</t>
    </rPh>
    <phoneticPr fontId="2"/>
  </si>
  <si>
    <t>令和3年</t>
    <rPh sb="0" eb="2">
      <t>レイワネンド</t>
    </rPh>
    <phoneticPr fontId="1"/>
  </si>
  <si>
    <t>令和 4年 4月</t>
    <rPh sb="0" eb="2">
      <t>レイワ</t>
    </rPh>
    <phoneticPr fontId="5"/>
  </si>
  <si>
    <t>令和 5年 1月</t>
    <rPh sb="0" eb="2">
      <t>レイワ</t>
    </rPh>
    <rPh sb="4" eb="5">
      <t>ネン</t>
    </rPh>
    <rPh sb="7" eb="8">
      <t>ガツ</t>
    </rPh>
    <phoneticPr fontId="1"/>
  </si>
  <si>
    <t>令和4年度計</t>
    <rPh sb="0" eb="2">
      <t>レイワ</t>
    </rPh>
    <rPh sb="3" eb="5">
      <t>ネンド</t>
    </rPh>
    <rPh sb="4" eb="5">
      <t>ド</t>
    </rPh>
    <rPh sb="5" eb="6">
      <t>ケイ</t>
    </rPh>
    <phoneticPr fontId="1"/>
  </si>
  <si>
    <t>令和4年</t>
    <rPh sb="0" eb="2">
      <t>レイワ</t>
    </rPh>
    <phoneticPr fontId="3"/>
  </si>
  <si>
    <t>令和4年</t>
    <rPh sb="0" eb="2">
      <t>レイワ</t>
    </rPh>
    <phoneticPr fontId="5"/>
  </si>
  <si>
    <t>２．観光客の入込数（推計）</t>
  </si>
  <si>
    <t>区分</t>
  </si>
  <si>
    <t>令和元年度</t>
  </si>
  <si>
    <t>令和2年度</t>
  </si>
  <si>
    <t>令和3年度</t>
  </si>
  <si>
    <t>令和4年度</t>
  </si>
  <si>
    <t>玉原スキーパーク</t>
  </si>
  <si>
    <t>たんばらラベンダーパーク</t>
  </si>
  <si>
    <t>迦葉山・玉原高原</t>
  </si>
  <si>
    <t>りんご狩り等</t>
  </si>
  <si>
    <t>望郷の湯</t>
  </si>
  <si>
    <t>初穂の湯</t>
  </si>
  <si>
    <t>ゴルフ場</t>
  </si>
  <si>
    <t>座・白沢（直売所）</t>
  </si>
  <si>
    <t>老神温泉</t>
  </si>
  <si>
    <t>吹割の滝</t>
  </si>
  <si>
    <t>しゃくなげの湯</t>
  </si>
  <si>
    <t>南郷市場（直売所）</t>
  </si>
  <si>
    <t>沼田公園（沼田市観光案内所）</t>
  </si>
  <si>
    <t>-</t>
  </si>
  <si>
    <t>合計</t>
  </si>
  <si>
    <t>資料：観光交流課</t>
  </si>
  <si>
    <t>乗用</t>
    <rPh sb="0" eb="2">
      <t>ジョウヨウ</t>
    </rPh>
    <phoneticPr fontId="2"/>
  </si>
  <si>
    <t>令和2年</t>
    <rPh sb="0" eb="2">
      <t>レイワ</t>
    </rPh>
    <rPh sb="3" eb="4">
      <t>ネン</t>
    </rPh>
    <phoneticPr fontId="4"/>
  </si>
  <si>
    <t>令和2年度</t>
    <rPh sb="0" eb="2">
      <t>レイワ</t>
    </rPh>
    <phoneticPr fontId="5"/>
  </si>
  <si>
    <t>平成27年</t>
    <phoneticPr fontId="5"/>
  </si>
  <si>
    <t>※平成30年度及び令和元年度の「沼田公園（沼田市観光案内所）」の入込数は「リンゴ狩り等」に含む。</t>
    <rPh sb="7" eb="8">
      <t>オヨ</t>
    </rPh>
    <phoneticPr fontId="5"/>
  </si>
  <si>
    <t>切手類
販売所</t>
    <rPh sb="0" eb="2">
      <t>キッテ</t>
    </rPh>
    <rPh sb="2" eb="3">
      <t>ルイ</t>
    </rPh>
    <rPh sb="4" eb="6">
      <t>ハンバイ</t>
    </rPh>
    <rPh sb="6" eb="7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</si>
</sst>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);\(#,##0\)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color theme="3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8" fontId="0" fillId="0" borderId="0" xfId="1" applyFont="1" applyFill="1" applyAlignment="1">
      <alignment horizontal="right" vertical="center"/>
    </xf>
    <xf numFmtId="176" fontId="0" fillId="0" borderId="0" xfId="2" applyNumberFormat="1" applyFont="1" applyFill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right" vertical="center"/>
    </xf>
    <xf numFmtId="176" fontId="0" fillId="0" borderId="1" xfId="2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177" fontId="0" fillId="0" borderId="0" xfId="1" applyNumberFormat="1" applyFont="1" applyFill="1" applyAlignment="1">
      <alignment horizontal="right" vertical="center"/>
    </xf>
    <xf numFmtId="177" fontId="0" fillId="0" borderId="0" xfId="1" quotePrefix="1" applyNumberFormat="1" applyFont="1" applyFill="1" applyAlignment="1">
      <alignment horizontal="right" vertical="center"/>
    </xf>
    <xf numFmtId="177" fontId="0" fillId="0" borderId="1" xfId="1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0" fillId="0" borderId="1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0" xfId="0" applyFill="1" applyBorder="1">
      <alignment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176" fontId="0" fillId="0" borderId="0" xfId="2" applyNumberFormat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8" fontId="0" fillId="0" borderId="0" xfId="0" applyNumberFormat="1" applyFill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8" fontId="0" fillId="0" borderId="11" xfId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/>
  </sheetViews>
  <sheetFormatPr defaultRowHeight="13.5" x14ac:dyDescent="0.15"/>
  <cols>
    <col min="1" max="1" width="14.125" style="1" customWidth="1"/>
    <col min="2" max="6" width="12.125" style="1" customWidth="1"/>
    <col min="7" max="16384" width="9" style="1"/>
  </cols>
  <sheetData>
    <row r="1" spans="1:6" x14ac:dyDescent="0.15">
      <c r="A1" s="1" t="s">
        <v>31</v>
      </c>
    </row>
    <row r="2" spans="1:6" x14ac:dyDescent="0.15">
      <c r="F2" s="2" t="s">
        <v>0</v>
      </c>
    </row>
    <row r="3" spans="1:6" ht="14.25" thickBot="1" x14ac:dyDescent="0.2">
      <c r="A3" s="33" t="s">
        <v>32</v>
      </c>
      <c r="B3" s="33" t="s">
        <v>1</v>
      </c>
      <c r="C3" s="34" t="s">
        <v>2</v>
      </c>
      <c r="D3" s="34" t="s">
        <v>33</v>
      </c>
      <c r="E3" s="34" t="s">
        <v>3</v>
      </c>
      <c r="F3" s="3" t="s">
        <v>4</v>
      </c>
    </row>
    <row r="4" spans="1:6" ht="14.25" thickTop="1" x14ac:dyDescent="0.15">
      <c r="A4" s="35" t="s">
        <v>88</v>
      </c>
      <c r="B4" s="5">
        <v>1881555</v>
      </c>
      <c r="C4" s="5">
        <v>1928800</v>
      </c>
      <c r="D4" s="5">
        <v>3810355</v>
      </c>
      <c r="E4" s="5">
        <v>10439</v>
      </c>
      <c r="F4" s="6">
        <v>1.0029999999999999</v>
      </c>
    </row>
    <row r="5" spans="1:6" x14ac:dyDescent="0.15">
      <c r="A5" s="35" t="s">
        <v>89</v>
      </c>
      <c r="B5" s="5">
        <v>1830040</v>
      </c>
      <c r="C5" s="5">
        <v>1887202</v>
      </c>
      <c r="D5" s="5">
        <v>3717242</v>
      </c>
      <c r="E5" s="5">
        <v>10184</v>
      </c>
      <c r="F5" s="6">
        <v>0.97599999999999998</v>
      </c>
    </row>
    <row r="6" spans="1:6" x14ac:dyDescent="0.15">
      <c r="A6" s="35" t="s">
        <v>90</v>
      </c>
      <c r="B6" s="5">
        <v>1809982</v>
      </c>
      <c r="C6" s="5">
        <v>1860469</v>
      </c>
      <c r="D6" s="5">
        <v>3670451</v>
      </c>
      <c r="E6" s="5">
        <v>10029</v>
      </c>
      <c r="F6" s="6">
        <v>0.98699999999999999</v>
      </c>
    </row>
    <row r="7" spans="1:6" x14ac:dyDescent="0.15">
      <c r="A7" s="35" t="s">
        <v>92</v>
      </c>
      <c r="B7" s="5">
        <v>1810045</v>
      </c>
      <c r="C7" s="5">
        <v>1848450</v>
      </c>
      <c r="D7" s="5">
        <v>3658495</v>
      </c>
      <c r="E7" s="5">
        <v>10023</v>
      </c>
      <c r="F7" s="6">
        <v>0.999</v>
      </c>
    </row>
    <row r="8" spans="1:6" x14ac:dyDescent="0.15">
      <c r="A8" s="35" t="s">
        <v>94</v>
      </c>
      <c r="B8" s="5">
        <v>1758114</v>
      </c>
      <c r="C8" s="5">
        <v>1795776</v>
      </c>
      <c r="D8" s="5">
        <v>3553890</v>
      </c>
      <c r="E8" s="5">
        <v>9737</v>
      </c>
      <c r="F8" s="6">
        <v>0.97099999999999997</v>
      </c>
    </row>
    <row r="9" spans="1:6" x14ac:dyDescent="0.15">
      <c r="A9" s="35" t="s">
        <v>96</v>
      </c>
      <c r="B9" s="5">
        <v>1749063</v>
      </c>
      <c r="C9" s="5">
        <v>1775189</v>
      </c>
      <c r="D9" s="5">
        <v>3524252</v>
      </c>
      <c r="E9" s="5">
        <v>9655</v>
      </c>
      <c r="F9" s="6">
        <v>0.99199999999999999</v>
      </c>
    </row>
    <row r="10" spans="1:6" x14ac:dyDescent="0.15">
      <c r="A10" s="35" t="s">
        <v>125</v>
      </c>
      <c r="B10" s="24">
        <v>1710473</v>
      </c>
      <c r="C10" s="24">
        <v>1744719</v>
      </c>
      <c r="D10" s="24">
        <v>3455192</v>
      </c>
      <c r="E10" s="24">
        <v>9440</v>
      </c>
      <c r="F10" s="27">
        <v>0.97799999999999998</v>
      </c>
    </row>
    <row r="11" spans="1:6" x14ac:dyDescent="0.15">
      <c r="A11" s="35" t="s">
        <v>141</v>
      </c>
      <c r="B11" s="24">
        <v>1440915</v>
      </c>
      <c r="C11" s="24">
        <v>1464573</v>
      </c>
      <c r="D11" s="24">
        <v>2905488</v>
      </c>
      <c r="E11" s="24">
        <v>7960</v>
      </c>
      <c r="F11" s="27">
        <v>0.84299999999999997</v>
      </c>
    </row>
    <row r="12" spans="1:6" x14ac:dyDescent="0.15">
      <c r="A12" s="7" t="s">
        <v>145</v>
      </c>
      <c r="B12" s="8">
        <v>1479711</v>
      </c>
      <c r="C12" s="8">
        <v>1507782</v>
      </c>
      <c r="D12" s="8">
        <v>2987493</v>
      </c>
      <c r="E12" s="8">
        <v>8187</v>
      </c>
      <c r="F12" s="9">
        <v>1.028</v>
      </c>
    </row>
    <row r="13" spans="1:6" x14ac:dyDescent="0.15">
      <c r="A13" s="10" t="s">
        <v>146</v>
      </c>
      <c r="B13" s="5">
        <v>118533</v>
      </c>
      <c r="C13" s="5">
        <v>123323</v>
      </c>
      <c r="D13" s="5">
        <v>241856</v>
      </c>
      <c r="E13" s="5">
        <v>8062</v>
      </c>
      <c r="F13" s="6">
        <v>1.0669999999999999</v>
      </c>
    </row>
    <row r="14" spans="1:6" x14ac:dyDescent="0.15">
      <c r="A14" s="10" t="s">
        <v>126</v>
      </c>
      <c r="B14" s="5">
        <v>119019</v>
      </c>
      <c r="C14" s="5">
        <v>119073</v>
      </c>
      <c r="D14" s="5">
        <v>238092</v>
      </c>
      <c r="E14" s="5">
        <v>7680</v>
      </c>
      <c r="F14" s="6">
        <v>1.165</v>
      </c>
    </row>
    <row r="15" spans="1:6" x14ac:dyDescent="0.15">
      <c r="A15" s="10" t="s">
        <v>97</v>
      </c>
      <c r="B15" s="5">
        <v>119681</v>
      </c>
      <c r="C15" s="5">
        <v>122131</v>
      </c>
      <c r="D15" s="5">
        <v>241812</v>
      </c>
      <c r="E15" s="5">
        <v>8060</v>
      </c>
      <c r="F15" s="6">
        <v>1.1539999999999999</v>
      </c>
    </row>
    <row r="16" spans="1:6" x14ac:dyDescent="0.15">
      <c r="A16" s="10" t="s">
        <v>98</v>
      </c>
      <c r="B16" s="5">
        <v>136594</v>
      </c>
      <c r="C16" s="5">
        <v>141672</v>
      </c>
      <c r="D16" s="5">
        <v>278266</v>
      </c>
      <c r="E16" s="5">
        <v>8976</v>
      </c>
      <c r="F16" s="6">
        <v>1.0880000000000001</v>
      </c>
    </row>
    <row r="17" spans="1:9" x14ac:dyDescent="0.15">
      <c r="A17" s="10" t="s">
        <v>99</v>
      </c>
      <c r="B17" s="5">
        <v>154256</v>
      </c>
      <c r="C17" s="5">
        <v>158827</v>
      </c>
      <c r="D17" s="5">
        <v>313083</v>
      </c>
      <c r="E17" s="5">
        <v>10099</v>
      </c>
      <c r="F17" s="6">
        <v>1.2989999999999999</v>
      </c>
    </row>
    <row r="18" spans="1:9" x14ac:dyDescent="0.15">
      <c r="A18" s="10" t="s">
        <v>100</v>
      </c>
      <c r="B18" s="5">
        <v>130312</v>
      </c>
      <c r="C18" s="5">
        <v>132839</v>
      </c>
      <c r="D18" s="5">
        <v>263151</v>
      </c>
      <c r="E18" s="5">
        <v>8772</v>
      </c>
      <c r="F18" s="6">
        <v>1.1759999999999999</v>
      </c>
    </row>
    <row r="19" spans="1:9" x14ac:dyDescent="0.15">
      <c r="A19" s="10" t="s">
        <v>101</v>
      </c>
      <c r="B19" s="5">
        <v>161476</v>
      </c>
      <c r="C19" s="5">
        <v>163267</v>
      </c>
      <c r="D19" s="5">
        <v>324743</v>
      </c>
      <c r="E19" s="5">
        <v>10476</v>
      </c>
      <c r="F19" s="6">
        <v>1.1419999999999999</v>
      </c>
      <c r="I19" s="39"/>
    </row>
    <row r="20" spans="1:9" x14ac:dyDescent="0.15">
      <c r="A20" s="10" t="s">
        <v>102</v>
      </c>
      <c r="B20" s="5">
        <v>135366</v>
      </c>
      <c r="C20" s="5">
        <v>136947</v>
      </c>
      <c r="D20" s="5">
        <v>272313</v>
      </c>
      <c r="E20" s="5">
        <v>9077</v>
      </c>
      <c r="F20" s="6">
        <v>1.0209999999999999</v>
      </c>
    </row>
    <row r="21" spans="1:9" x14ac:dyDescent="0.15">
      <c r="A21" s="10" t="s">
        <v>103</v>
      </c>
      <c r="B21" s="5">
        <v>124890</v>
      </c>
      <c r="C21" s="5">
        <v>128052</v>
      </c>
      <c r="D21" s="5">
        <v>252942</v>
      </c>
      <c r="E21" s="5">
        <v>8159</v>
      </c>
      <c r="F21" s="6">
        <v>0.96399999999999997</v>
      </c>
    </row>
    <row r="22" spans="1:9" x14ac:dyDescent="0.15">
      <c r="A22" s="10" t="s">
        <v>147</v>
      </c>
      <c r="B22" s="5">
        <v>145207</v>
      </c>
      <c r="C22" s="5">
        <v>144674</v>
      </c>
      <c r="D22" s="5">
        <v>289881</v>
      </c>
      <c r="E22" s="5">
        <v>9351</v>
      </c>
      <c r="F22" s="6">
        <v>1.0509999999999999</v>
      </c>
    </row>
    <row r="23" spans="1:9" x14ac:dyDescent="0.15">
      <c r="A23" s="10" t="s">
        <v>104</v>
      </c>
      <c r="B23" s="5">
        <v>138699</v>
      </c>
      <c r="C23" s="5">
        <v>142575</v>
      </c>
      <c r="D23" s="5">
        <v>281274</v>
      </c>
      <c r="E23" s="5">
        <v>10046</v>
      </c>
      <c r="F23" s="6">
        <v>1.105</v>
      </c>
    </row>
    <row r="24" spans="1:9" x14ac:dyDescent="0.15">
      <c r="A24" s="10" t="s">
        <v>105</v>
      </c>
      <c r="B24" s="5">
        <v>145577</v>
      </c>
      <c r="C24" s="5">
        <v>150899</v>
      </c>
      <c r="D24" s="5">
        <v>296476</v>
      </c>
      <c r="E24" s="5">
        <v>9564</v>
      </c>
      <c r="F24" s="6">
        <v>1.0509999999999999</v>
      </c>
    </row>
    <row r="25" spans="1:9" x14ac:dyDescent="0.15">
      <c r="A25" s="11" t="s">
        <v>148</v>
      </c>
      <c r="B25" s="8">
        <f>SUM(B13:B24)</f>
        <v>1629610</v>
      </c>
      <c r="C25" s="8">
        <f t="shared" ref="C25:E25" si="0">SUM(C13:C24)</f>
        <v>1664279</v>
      </c>
      <c r="D25" s="8">
        <f t="shared" si="0"/>
        <v>3293889</v>
      </c>
      <c r="E25" s="8">
        <f t="shared" si="0"/>
        <v>108322</v>
      </c>
      <c r="F25" s="9">
        <v>1.103</v>
      </c>
    </row>
    <row r="26" spans="1:9" x14ac:dyDescent="0.15">
      <c r="E26" s="39"/>
      <c r="F26" s="2" t="s">
        <v>34</v>
      </c>
    </row>
  </sheetData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A19" sqref="A19"/>
    </sheetView>
  </sheetViews>
  <sheetFormatPr defaultRowHeight="13.5" x14ac:dyDescent="0.15"/>
  <cols>
    <col min="1" max="1" width="28.5" style="1" customWidth="1"/>
    <col min="2" max="6" width="12.625" style="1" customWidth="1"/>
    <col min="7" max="16384" width="9" style="1"/>
  </cols>
  <sheetData>
    <row r="1" spans="1:6" x14ac:dyDescent="0.15">
      <c r="A1" s="1" t="s">
        <v>151</v>
      </c>
    </row>
    <row r="3" spans="1:6" ht="14.25" thickBot="1" x14ac:dyDescent="0.2">
      <c r="A3" s="29" t="s">
        <v>152</v>
      </c>
      <c r="B3" s="30" t="s">
        <v>132</v>
      </c>
      <c r="C3" s="30" t="s">
        <v>153</v>
      </c>
      <c r="D3" s="3" t="s">
        <v>154</v>
      </c>
      <c r="E3" s="3" t="s">
        <v>155</v>
      </c>
      <c r="F3" s="3" t="s">
        <v>156</v>
      </c>
    </row>
    <row r="4" spans="1:6" ht="14.25" thickTop="1" x14ac:dyDescent="0.15">
      <c r="A4" s="22" t="s">
        <v>157</v>
      </c>
      <c r="B4" s="5">
        <v>159040</v>
      </c>
      <c r="C4" s="5">
        <v>205905</v>
      </c>
      <c r="D4" s="5">
        <v>99841</v>
      </c>
      <c r="E4" s="5">
        <v>158577</v>
      </c>
      <c r="F4" s="5">
        <v>163741</v>
      </c>
    </row>
    <row r="5" spans="1:6" x14ac:dyDescent="0.15">
      <c r="A5" s="22" t="s">
        <v>158</v>
      </c>
      <c r="B5" s="5">
        <v>109716</v>
      </c>
      <c r="C5" s="5">
        <v>84008</v>
      </c>
      <c r="D5" s="5">
        <v>74335</v>
      </c>
      <c r="E5" s="5">
        <v>55700</v>
      </c>
      <c r="F5" s="5">
        <v>91472</v>
      </c>
    </row>
    <row r="6" spans="1:6" x14ac:dyDescent="0.15">
      <c r="A6" s="22" t="s">
        <v>159</v>
      </c>
      <c r="B6" s="5">
        <v>462680</v>
      </c>
      <c r="C6" s="5">
        <v>445610</v>
      </c>
      <c r="D6" s="5">
        <v>362410</v>
      </c>
      <c r="E6" s="5">
        <v>373770</v>
      </c>
      <c r="F6" s="5">
        <v>423750</v>
      </c>
    </row>
    <row r="7" spans="1:6" x14ac:dyDescent="0.15">
      <c r="A7" s="22" t="s">
        <v>160</v>
      </c>
      <c r="B7" s="5">
        <v>518276</v>
      </c>
      <c r="C7" s="5">
        <v>559923</v>
      </c>
      <c r="D7" s="5">
        <v>71671</v>
      </c>
      <c r="E7" s="5">
        <v>96900</v>
      </c>
      <c r="F7" s="5">
        <v>176999</v>
      </c>
    </row>
    <row r="8" spans="1:6" x14ac:dyDescent="0.15">
      <c r="A8" s="22" t="s">
        <v>161</v>
      </c>
      <c r="B8" s="5">
        <v>188755</v>
      </c>
      <c r="C8" s="5">
        <v>178638</v>
      </c>
      <c r="D8" s="5">
        <v>106511</v>
      </c>
      <c r="E8" s="5">
        <v>124147</v>
      </c>
      <c r="F8" s="5">
        <v>138515</v>
      </c>
    </row>
    <row r="9" spans="1:6" x14ac:dyDescent="0.15">
      <c r="A9" s="22" t="s">
        <v>162</v>
      </c>
      <c r="B9" s="5">
        <v>28041</v>
      </c>
      <c r="C9" s="5">
        <v>26990</v>
      </c>
      <c r="D9" s="5">
        <v>20635</v>
      </c>
      <c r="E9" s="5">
        <v>20902</v>
      </c>
      <c r="F9" s="5">
        <v>23491</v>
      </c>
    </row>
    <row r="10" spans="1:6" x14ac:dyDescent="0.15">
      <c r="A10" s="22" t="s">
        <v>163</v>
      </c>
      <c r="B10" s="5">
        <v>52137</v>
      </c>
      <c r="C10" s="5">
        <v>47013</v>
      </c>
      <c r="D10" s="5">
        <v>28333</v>
      </c>
      <c r="E10" s="5">
        <v>35673</v>
      </c>
      <c r="F10" s="5">
        <v>45984</v>
      </c>
    </row>
    <row r="11" spans="1:6" x14ac:dyDescent="0.15">
      <c r="A11" s="22" t="s">
        <v>164</v>
      </c>
      <c r="B11" s="5">
        <v>109862</v>
      </c>
      <c r="C11" s="5">
        <v>95582</v>
      </c>
      <c r="D11" s="5">
        <v>73978</v>
      </c>
      <c r="E11" s="5">
        <v>70709</v>
      </c>
      <c r="F11" s="5">
        <v>84087</v>
      </c>
    </row>
    <row r="12" spans="1:6" x14ac:dyDescent="0.15">
      <c r="A12" s="22" t="s">
        <v>165</v>
      </c>
      <c r="B12" s="5">
        <v>158187</v>
      </c>
      <c r="C12" s="5">
        <v>165355</v>
      </c>
      <c r="D12" s="5">
        <v>92967</v>
      </c>
      <c r="E12" s="5">
        <v>109571</v>
      </c>
      <c r="F12" s="5">
        <v>142925</v>
      </c>
    </row>
    <row r="13" spans="1:6" x14ac:dyDescent="0.15">
      <c r="A13" s="22" t="s">
        <v>166</v>
      </c>
      <c r="B13" s="5">
        <v>796000</v>
      </c>
      <c r="C13" s="5">
        <v>774000</v>
      </c>
      <c r="D13" s="5">
        <v>409900</v>
      </c>
      <c r="E13" s="5">
        <v>359000</v>
      </c>
      <c r="F13" s="5">
        <v>485000</v>
      </c>
    </row>
    <row r="14" spans="1:6" x14ac:dyDescent="0.15">
      <c r="A14" s="22" t="s">
        <v>167</v>
      </c>
      <c r="B14" s="5">
        <v>157754</v>
      </c>
      <c r="C14" s="5">
        <v>151051</v>
      </c>
      <c r="D14" s="5">
        <v>107740</v>
      </c>
      <c r="E14" s="5">
        <v>108674</v>
      </c>
      <c r="F14" s="5">
        <v>115771</v>
      </c>
    </row>
    <row r="15" spans="1:6" x14ac:dyDescent="0.15">
      <c r="A15" s="22" t="s">
        <v>168</v>
      </c>
      <c r="B15" s="5">
        <v>46403</v>
      </c>
      <c r="C15" s="5">
        <v>40842</v>
      </c>
      <c r="D15" s="5">
        <v>32828</v>
      </c>
      <c r="E15" s="5">
        <v>29447</v>
      </c>
      <c r="F15" s="5">
        <v>31378</v>
      </c>
    </row>
    <row r="16" spans="1:6" x14ac:dyDescent="0.15">
      <c r="A16" s="22" t="s">
        <v>169</v>
      </c>
      <c r="B16" s="5" t="s">
        <v>170</v>
      </c>
      <c r="C16" s="5" t="s">
        <v>170</v>
      </c>
      <c r="D16" s="5">
        <v>60411</v>
      </c>
      <c r="E16" s="5">
        <v>57849</v>
      </c>
      <c r="F16" s="5">
        <v>75152</v>
      </c>
    </row>
    <row r="17" spans="1:6" x14ac:dyDescent="0.15">
      <c r="A17" s="7" t="s">
        <v>171</v>
      </c>
      <c r="B17" s="8">
        <v>2786851</v>
      </c>
      <c r="C17" s="8">
        <v>2774917</v>
      </c>
      <c r="D17" s="8">
        <v>1541560</v>
      </c>
      <c r="E17" s="8">
        <v>1600919</v>
      </c>
      <c r="F17" s="8">
        <v>1998265</v>
      </c>
    </row>
    <row r="18" spans="1:6" x14ac:dyDescent="0.15">
      <c r="D18" s="2"/>
      <c r="E18" s="2"/>
      <c r="F18" s="2" t="s">
        <v>172</v>
      </c>
    </row>
    <row r="19" spans="1:6" x14ac:dyDescent="0.15">
      <c r="A19" s="23" t="s">
        <v>177</v>
      </c>
    </row>
  </sheetData>
  <phoneticPr fontId="5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7"/>
  <sheetViews>
    <sheetView workbookViewId="0">
      <selection activeCell="C30" sqref="C30"/>
    </sheetView>
  </sheetViews>
  <sheetFormatPr defaultRowHeight="13.5" x14ac:dyDescent="0.15"/>
  <cols>
    <col min="1" max="1" width="3.625" style="1" customWidth="1"/>
    <col min="2" max="2" width="21.625" style="1" customWidth="1"/>
    <col min="3" max="5" width="12.625" style="1" customWidth="1"/>
    <col min="6" max="16384" width="9" style="1"/>
  </cols>
  <sheetData>
    <row r="1" spans="1:5" x14ac:dyDescent="0.15">
      <c r="A1" s="1" t="s">
        <v>122</v>
      </c>
    </row>
    <row r="3" spans="1:5" x14ac:dyDescent="0.15">
      <c r="A3" s="46" t="s">
        <v>35</v>
      </c>
      <c r="B3" s="47"/>
      <c r="C3" s="46" t="s">
        <v>36</v>
      </c>
      <c r="D3" s="47"/>
      <c r="E3" s="48"/>
    </row>
    <row r="4" spans="1:5" x14ac:dyDescent="0.15">
      <c r="A4" s="46"/>
      <c r="B4" s="47"/>
      <c r="C4" s="19" t="s">
        <v>5</v>
      </c>
      <c r="D4" s="12" t="s">
        <v>37</v>
      </c>
      <c r="E4" s="13" t="s">
        <v>38</v>
      </c>
    </row>
    <row r="5" spans="1:5" ht="10.5" customHeight="1" thickBot="1" x14ac:dyDescent="0.2">
      <c r="A5" s="49"/>
      <c r="B5" s="50"/>
      <c r="C5" s="20" t="s">
        <v>6</v>
      </c>
      <c r="D5" s="14" t="s">
        <v>6</v>
      </c>
      <c r="E5" s="15" t="s">
        <v>6</v>
      </c>
    </row>
    <row r="6" spans="1:5" ht="14.25" thickTop="1" x14ac:dyDescent="0.15">
      <c r="B6" s="21" t="s">
        <v>127</v>
      </c>
      <c r="C6" s="5">
        <v>95775</v>
      </c>
      <c r="D6" s="5">
        <v>33381</v>
      </c>
      <c r="E6" s="5">
        <v>62367</v>
      </c>
    </row>
    <row r="7" spans="1:5" x14ac:dyDescent="0.15">
      <c r="B7" s="22" t="s">
        <v>128</v>
      </c>
      <c r="C7" s="5">
        <v>92702</v>
      </c>
      <c r="D7" s="5">
        <v>33174</v>
      </c>
      <c r="E7" s="5">
        <v>59510</v>
      </c>
    </row>
    <row r="8" spans="1:5" x14ac:dyDescent="0.15">
      <c r="B8" s="22" t="s">
        <v>129</v>
      </c>
      <c r="C8" s="5">
        <v>94465</v>
      </c>
      <c r="D8" s="5">
        <v>34047</v>
      </c>
      <c r="E8" s="5">
        <v>60400</v>
      </c>
    </row>
    <row r="9" spans="1:5" x14ac:dyDescent="0.15">
      <c r="B9" s="22" t="s">
        <v>130</v>
      </c>
      <c r="C9" s="5">
        <v>94304</v>
      </c>
      <c r="D9" s="5">
        <v>34230</v>
      </c>
      <c r="E9" s="5">
        <v>60065</v>
      </c>
    </row>
    <row r="10" spans="1:5" x14ac:dyDescent="0.15">
      <c r="B10" s="22" t="s">
        <v>131</v>
      </c>
      <c r="C10" s="5">
        <v>96163</v>
      </c>
      <c r="D10" s="5">
        <v>35539</v>
      </c>
      <c r="E10" s="5">
        <v>60612</v>
      </c>
    </row>
    <row r="11" spans="1:5" x14ac:dyDescent="0.15">
      <c r="A11" s="23"/>
      <c r="B11" s="22" t="s">
        <v>132</v>
      </c>
      <c r="C11" s="24">
        <v>96453</v>
      </c>
      <c r="D11" s="24">
        <v>36421</v>
      </c>
      <c r="E11" s="24">
        <v>60019</v>
      </c>
    </row>
    <row r="12" spans="1:5" x14ac:dyDescent="0.15">
      <c r="A12" s="23"/>
      <c r="B12" s="22" t="s">
        <v>133</v>
      </c>
      <c r="C12" s="24">
        <v>95519</v>
      </c>
      <c r="D12" s="24">
        <v>35218</v>
      </c>
      <c r="E12" s="24">
        <v>60288</v>
      </c>
    </row>
    <row r="13" spans="1:5" x14ac:dyDescent="0.15">
      <c r="A13" s="25"/>
      <c r="B13" s="26" t="s">
        <v>175</v>
      </c>
      <c r="C13" s="8">
        <v>73305</v>
      </c>
      <c r="D13" s="8">
        <v>21421</v>
      </c>
      <c r="E13" s="8">
        <v>51870</v>
      </c>
    </row>
    <row r="14" spans="1:5" x14ac:dyDescent="0.15">
      <c r="A14" s="51" t="s">
        <v>124</v>
      </c>
      <c r="B14" s="4" t="s">
        <v>7</v>
      </c>
      <c r="C14" s="5">
        <v>2973</v>
      </c>
      <c r="D14" s="5">
        <v>644</v>
      </c>
      <c r="E14" s="5">
        <v>2328</v>
      </c>
    </row>
    <row r="15" spans="1:5" x14ac:dyDescent="0.15">
      <c r="A15" s="51"/>
      <c r="B15" s="4" t="s">
        <v>39</v>
      </c>
      <c r="C15" s="5">
        <v>1649</v>
      </c>
      <c r="D15" s="5">
        <v>315</v>
      </c>
      <c r="E15" s="5">
        <v>1334</v>
      </c>
    </row>
    <row r="16" spans="1:5" x14ac:dyDescent="0.15">
      <c r="A16" s="51"/>
      <c r="B16" s="4" t="s">
        <v>40</v>
      </c>
      <c r="C16" s="5">
        <v>4441</v>
      </c>
      <c r="D16" s="5">
        <v>1099</v>
      </c>
      <c r="E16" s="5">
        <v>3342</v>
      </c>
    </row>
    <row r="17" spans="1:5" x14ac:dyDescent="0.15">
      <c r="A17" s="51"/>
      <c r="B17" s="4" t="s">
        <v>41</v>
      </c>
      <c r="C17" s="5">
        <v>1252</v>
      </c>
      <c r="D17" s="5">
        <v>225</v>
      </c>
      <c r="E17" s="5">
        <v>1027</v>
      </c>
    </row>
    <row r="18" spans="1:5" x14ac:dyDescent="0.15">
      <c r="A18" s="51"/>
      <c r="B18" s="4" t="s">
        <v>42</v>
      </c>
      <c r="C18" s="5">
        <v>785</v>
      </c>
      <c r="D18" s="5">
        <v>129</v>
      </c>
      <c r="E18" s="5">
        <v>655</v>
      </c>
    </row>
    <row r="19" spans="1:5" x14ac:dyDescent="0.15">
      <c r="A19" s="51"/>
      <c r="B19" s="4" t="s">
        <v>43</v>
      </c>
      <c r="C19" s="5">
        <v>2327</v>
      </c>
      <c r="D19" s="5">
        <v>500</v>
      </c>
      <c r="E19" s="5">
        <v>1827</v>
      </c>
    </row>
    <row r="20" spans="1:5" x14ac:dyDescent="0.15">
      <c r="A20" s="51"/>
      <c r="B20" s="4" t="s">
        <v>44</v>
      </c>
      <c r="C20" s="5" t="s">
        <v>140</v>
      </c>
      <c r="D20" s="5" t="s">
        <v>140</v>
      </c>
      <c r="E20" s="5" t="s">
        <v>140</v>
      </c>
    </row>
    <row r="21" spans="1:5" x14ac:dyDescent="0.15">
      <c r="A21" s="51"/>
      <c r="B21" s="4" t="s">
        <v>45</v>
      </c>
      <c r="C21" s="5" t="s">
        <v>140</v>
      </c>
      <c r="D21" s="5" t="s">
        <v>140</v>
      </c>
      <c r="E21" s="5" t="s">
        <v>140</v>
      </c>
    </row>
    <row r="22" spans="1:5" x14ac:dyDescent="0.15">
      <c r="A22" s="51"/>
      <c r="B22" s="4" t="s">
        <v>46</v>
      </c>
      <c r="C22" s="5" t="s">
        <v>140</v>
      </c>
      <c r="D22" s="5" t="s">
        <v>140</v>
      </c>
      <c r="E22" s="5" t="s">
        <v>140</v>
      </c>
    </row>
    <row r="23" spans="1:5" x14ac:dyDescent="0.15">
      <c r="A23" s="51"/>
      <c r="B23" s="4" t="s">
        <v>47</v>
      </c>
      <c r="C23" s="5">
        <v>1203</v>
      </c>
      <c r="D23" s="5">
        <v>205</v>
      </c>
      <c r="E23" s="5">
        <v>997</v>
      </c>
    </row>
    <row r="24" spans="1:5" x14ac:dyDescent="0.15">
      <c r="A24" s="51"/>
      <c r="B24" s="4" t="s">
        <v>48</v>
      </c>
      <c r="C24" s="5" t="s">
        <v>140</v>
      </c>
      <c r="D24" s="5" t="s">
        <v>140</v>
      </c>
      <c r="E24" s="5" t="s">
        <v>140</v>
      </c>
    </row>
    <row r="25" spans="1:5" x14ac:dyDescent="0.15">
      <c r="A25" s="51"/>
      <c r="B25" s="4" t="s">
        <v>49</v>
      </c>
      <c r="C25" s="5" t="s">
        <v>140</v>
      </c>
      <c r="D25" s="5" t="s">
        <v>140</v>
      </c>
      <c r="E25" s="5" t="s">
        <v>140</v>
      </c>
    </row>
    <row r="26" spans="1:5" x14ac:dyDescent="0.15">
      <c r="A26" s="51"/>
      <c r="B26" s="4" t="s">
        <v>50</v>
      </c>
      <c r="C26" s="5">
        <v>208</v>
      </c>
      <c r="D26" s="5">
        <v>118</v>
      </c>
      <c r="E26" s="5">
        <v>90</v>
      </c>
    </row>
    <row r="27" spans="1:5" x14ac:dyDescent="0.15">
      <c r="A27" s="51"/>
      <c r="B27" s="4" t="s">
        <v>51</v>
      </c>
      <c r="C27" s="5" t="s">
        <v>140</v>
      </c>
      <c r="D27" s="5" t="s">
        <v>140</v>
      </c>
      <c r="E27" s="5" t="s">
        <v>140</v>
      </c>
    </row>
    <row r="28" spans="1:5" x14ac:dyDescent="0.15">
      <c r="A28" s="51"/>
      <c r="B28" s="4" t="s">
        <v>52</v>
      </c>
      <c r="C28" s="5" t="s">
        <v>140</v>
      </c>
      <c r="D28" s="5" t="s">
        <v>140</v>
      </c>
      <c r="E28" s="5" t="s">
        <v>140</v>
      </c>
    </row>
    <row r="29" spans="1:5" x14ac:dyDescent="0.15">
      <c r="A29" s="51"/>
      <c r="B29" s="4" t="s">
        <v>8</v>
      </c>
      <c r="C29" s="5">
        <v>337</v>
      </c>
      <c r="D29" s="5">
        <v>233</v>
      </c>
      <c r="E29" s="5">
        <v>104</v>
      </c>
    </row>
    <row r="30" spans="1:5" x14ac:dyDescent="0.15">
      <c r="A30" s="23" t="s">
        <v>53</v>
      </c>
      <c r="B30" s="22"/>
      <c r="C30" s="5">
        <v>31623</v>
      </c>
      <c r="D30" s="5">
        <v>11852</v>
      </c>
      <c r="E30" s="5">
        <v>19767</v>
      </c>
    </row>
    <row r="31" spans="1:5" x14ac:dyDescent="0.15">
      <c r="A31" s="23" t="s">
        <v>54</v>
      </c>
      <c r="B31" s="22"/>
      <c r="C31" s="5">
        <v>1171</v>
      </c>
      <c r="D31" s="5">
        <v>401</v>
      </c>
      <c r="E31" s="5">
        <v>770</v>
      </c>
    </row>
    <row r="32" spans="1:5" x14ac:dyDescent="0.15">
      <c r="A32" s="23" t="s">
        <v>55</v>
      </c>
      <c r="B32" s="22"/>
      <c r="C32" s="5">
        <v>20063</v>
      </c>
      <c r="D32" s="5">
        <v>4475</v>
      </c>
      <c r="E32" s="5">
        <v>15585</v>
      </c>
    </row>
    <row r="33" spans="1:5" x14ac:dyDescent="0.15">
      <c r="A33" s="23" t="s">
        <v>56</v>
      </c>
      <c r="B33" s="22"/>
      <c r="C33" s="5">
        <v>4445</v>
      </c>
      <c r="D33" s="5">
        <v>1043</v>
      </c>
      <c r="E33" s="5">
        <v>3399</v>
      </c>
    </row>
    <row r="34" spans="1:5" x14ac:dyDescent="0.15">
      <c r="A34" s="25" t="s">
        <v>57</v>
      </c>
      <c r="B34" s="26"/>
      <c r="C34" s="8">
        <v>828</v>
      </c>
      <c r="D34" s="8">
        <v>182</v>
      </c>
      <c r="E34" s="8">
        <v>645</v>
      </c>
    </row>
    <row r="35" spans="1:5" x14ac:dyDescent="0.15">
      <c r="E35" s="2" t="s">
        <v>9</v>
      </c>
    </row>
    <row r="36" spans="1:5" x14ac:dyDescent="0.15">
      <c r="A36" s="1" t="s">
        <v>106</v>
      </c>
    </row>
    <row r="37" spans="1:5" x14ac:dyDescent="0.15">
      <c r="A37" s="1" t="s">
        <v>107</v>
      </c>
    </row>
  </sheetData>
  <mergeCells count="3">
    <mergeCell ref="C3:E3"/>
    <mergeCell ref="A3:B5"/>
    <mergeCell ref="A14:A29"/>
  </mergeCells>
  <phoneticPr fontId="5"/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0"/>
  <sheetViews>
    <sheetView zoomScaleNormal="100" workbookViewId="0">
      <selection activeCell="E5" sqref="E5"/>
    </sheetView>
  </sheetViews>
  <sheetFormatPr defaultRowHeight="13.5" x14ac:dyDescent="0.15"/>
  <cols>
    <col min="1" max="1" width="10.125" style="1" customWidth="1"/>
    <col min="2" max="16384" width="9" style="1"/>
  </cols>
  <sheetData>
    <row r="1" spans="1:8" x14ac:dyDescent="0.15">
      <c r="A1" s="1" t="s">
        <v>58</v>
      </c>
    </row>
    <row r="3" spans="1:8" x14ac:dyDescent="0.15">
      <c r="A3" s="46" t="s">
        <v>32</v>
      </c>
      <c r="B3" s="47" t="s">
        <v>59</v>
      </c>
      <c r="C3" s="47"/>
      <c r="D3" s="47"/>
      <c r="E3" s="52" t="s">
        <v>178</v>
      </c>
      <c r="F3" s="47" t="s">
        <v>10</v>
      </c>
      <c r="G3" s="47" t="s">
        <v>60</v>
      </c>
      <c r="H3" s="48"/>
    </row>
    <row r="4" spans="1:8" ht="14.25" thickBot="1" x14ac:dyDescent="0.2">
      <c r="A4" s="49"/>
      <c r="B4" s="31" t="s">
        <v>33</v>
      </c>
      <c r="C4" s="31" t="s">
        <v>11</v>
      </c>
      <c r="D4" s="31" t="s">
        <v>12</v>
      </c>
      <c r="E4" s="53"/>
      <c r="F4" s="50"/>
      <c r="G4" s="31" t="s">
        <v>13</v>
      </c>
      <c r="H4" s="3" t="s">
        <v>14</v>
      </c>
    </row>
    <row r="5" spans="1:8" ht="14.25" thickTop="1" x14ac:dyDescent="0.15">
      <c r="A5" s="32" t="s">
        <v>95</v>
      </c>
      <c r="B5" s="5">
        <v>9</v>
      </c>
      <c r="C5" s="5">
        <v>1</v>
      </c>
      <c r="D5" s="5">
        <v>8</v>
      </c>
      <c r="E5" s="5">
        <v>84</v>
      </c>
      <c r="F5" s="5">
        <v>130</v>
      </c>
      <c r="G5" s="5">
        <v>24</v>
      </c>
      <c r="H5" s="5">
        <v>12</v>
      </c>
    </row>
    <row r="6" spans="1:8" x14ac:dyDescent="0.15">
      <c r="A6" s="32" t="s">
        <v>61</v>
      </c>
      <c r="B6" s="5">
        <v>9</v>
      </c>
      <c r="C6" s="5">
        <v>1</v>
      </c>
      <c r="D6" s="5">
        <v>8</v>
      </c>
      <c r="E6" s="5">
        <v>74</v>
      </c>
      <c r="F6" s="5">
        <v>123</v>
      </c>
      <c r="G6" s="5">
        <v>24</v>
      </c>
      <c r="H6" s="5">
        <v>12</v>
      </c>
    </row>
    <row r="7" spans="1:8" x14ac:dyDescent="0.15">
      <c r="A7" s="32" t="s">
        <v>134</v>
      </c>
      <c r="B7" s="24">
        <v>9</v>
      </c>
      <c r="C7" s="24">
        <v>1</v>
      </c>
      <c r="D7" s="24">
        <v>8</v>
      </c>
      <c r="E7" s="24">
        <v>62</v>
      </c>
      <c r="F7" s="24">
        <v>126</v>
      </c>
      <c r="G7" s="24">
        <v>24</v>
      </c>
      <c r="H7" s="24">
        <v>12</v>
      </c>
    </row>
    <row r="8" spans="1:8" s="23" customFormat="1" x14ac:dyDescent="0.15">
      <c r="A8" s="32" t="s">
        <v>142</v>
      </c>
      <c r="B8" s="24">
        <v>9</v>
      </c>
      <c r="C8" s="24">
        <v>1</v>
      </c>
      <c r="D8" s="24">
        <v>8</v>
      </c>
      <c r="E8" s="24">
        <v>55</v>
      </c>
      <c r="F8" s="24">
        <v>126</v>
      </c>
      <c r="G8" s="24">
        <v>24</v>
      </c>
      <c r="H8" s="24">
        <v>13</v>
      </c>
    </row>
    <row r="9" spans="1:8" x14ac:dyDescent="0.15">
      <c r="A9" s="7" t="s">
        <v>149</v>
      </c>
      <c r="B9" s="8">
        <v>9</v>
      </c>
      <c r="C9" s="8">
        <v>1</v>
      </c>
      <c r="D9" s="8">
        <v>8</v>
      </c>
      <c r="E9" s="8">
        <v>52</v>
      </c>
      <c r="F9" s="8">
        <v>127</v>
      </c>
      <c r="G9" s="8">
        <v>24</v>
      </c>
      <c r="H9" s="8">
        <v>13</v>
      </c>
    </row>
    <row r="10" spans="1:8" x14ac:dyDescent="0.15">
      <c r="H10" s="2" t="s">
        <v>62</v>
      </c>
    </row>
  </sheetData>
  <mergeCells count="5">
    <mergeCell ref="A3:A4"/>
    <mergeCell ref="B3:D3"/>
    <mergeCell ref="E3:E4"/>
    <mergeCell ref="F3:F4"/>
    <mergeCell ref="G3:H3"/>
  </mergeCells>
  <phoneticPr fontId="5"/>
  <pageMargins left="0.7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4"/>
  <sheetViews>
    <sheetView zoomScaleNormal="100" zoomScaleSheetLayoutView="100" workbookViewId="0">
      <selection activeCell="G27" sqref="G27"/>
    </sheetView>
  </sheetViews>
  <sheetFormatPr defaultRowHeight="13.5" x14ac:dyDescent="0.15"/>
  <cols>
    <col min="1" max="1" width="10.125" style="1" customWidth="1"/>
    <col min="2" max="16384" width="9" style="1"/>
  </cols>
  <sheetData>
    <row r="1" spans="1:16" x14ac:dyDescent="0.15">
      <c r="A1" s="1" t="s">
        <v>63</v>
      </c>
    </row>
    <row r="2" spans="1:16" x14ac:dyDescent="0.15">
      <c r="H2" s="2" t="s">
        <v>15</v>
      </c>
    </row>
    <row r="3" spans="1:16" ht="27.75" thickBot="1" x14ac:dyDescent="0.2">
      <c r="A3" s="41" t="s">
        <v>64</v>
      </c>
      <c r="B3" s="36" t="s">
        <v>65</v>
      </c>
      <c r="C3" s="36" t="s">
        <v>16</v>
      </c>
      <c r="D3" s="36" t="s">
        <v>17</v>
      </c>
      <c r="E3" s="36" t="s">
        <v>66</v>
      </c>
      <c r="F3" s="36" t="s">
        <v>18</v>
      </c>
      <c r="G3" s="36" t="s">
        <v>19</v>
      </c>
      <c r="H3" s="37" t="s">
        <v>20</v>
      </c>
    </row>
    <row r="4" spans="1:16" ht="14.25" thickTop="1" x14ac:dyDescent="0.15">
      <c r="A4" s="44" t="s">
        <v>176</v>
      </c>
      <c r="B4" s="5">
        <v>47870</v>
      </c>
      <c r="C4" s="5">
        <v>3617</v>
      </c>
      <c r="D4" s="5">
        <v>147</v>
      </c>
      <c r="E4" s="5">
        <v>19365</v>
      </c>
      <c r="F4" s="5">
        <v>1106</v>
      </c>
      <c r="G4" s="5">
        <v>877</v>
      </c>
      <c r="H4" s="5">
        <v>22758</v>
      </c>
    </row>
    <row r="5" spans="1:16" x14ac:dyDescent="0.15">
      <c r="A5" s="45" t="s">
        <v>91</v>
      </c>
      <c r="B5" s="5">
        <v>47910</v>
      </c>
      <c r="C5" s="5">
        <v>3571</v>
      </c>
      <c r="D5" s="5">
        <v>148</v>
      </c>
      <c r="E5" s="5">
        <v>19362</v>
      </c>
      <c r="F5" s="5">
        <v>1112</v>
      </c>
      <c r="G5" s="5">
        <v>893</v>
      </c>
      <c r="H5" s="5">
        <v>22824</v>
      </c>
    </row>
    <row r="6" spans="1:16" x14ac:dyDescent="0.15">
      <c r="A6" s="45" t="s">
        <v>93</v>
      </c>
      <c r="B6" s="5">
        <v>47902</v>
      </c>
      <c r="C6" s="5">
        <v>3575</v>
      </c>
      <c r="D6" s="5">
        <v>139</v>
      </c>
      <c r="E6" s="5">
        <v>19225</v>
      </c>
      <c r="F6" s="5">
        <v>1125</v>
      </c>
      <c r="G6" s="5">
        <v>883</v>
      </c>
      <c r="H6" s="5">
        <v>22955</v>
      </c>
    </row>
    <row r="7" spans="1:16" x14ac:dyDescent="0.15">
      <c r="A7" s="45" t="s">
        <v>95</v>
      </c>
      <c r="B7" s="5">
        <v>47728</v>
      </c>
      <c r="C7" s="5">
        <v>3581</v>
      </c>
      <c r="D7" s="5">
        <v>141</v>
      </c>
      <c r="E7" s="5">
        <v>19157</v>
      </c>
      <c r="F7" s="5">
        <v>1120</v>
      </c>
      <c r="G7" s="5">
        <v>898</v>
      </c>
      <c r="H7" s="5">
        <v>22831</v>
      </c>
    </row>
    <row r="8" spans="1:16" x14ac:dyDescent="0.15">
      <c r="A8" s="45" t="s">
        <v>115</v>
      </c>
      <c r="B8" s="24">
        <f>SUM(C8:H8)</f>
        <v>46685</v>
      </c>
      <c r="C8" s="24">
        <v>3640</v>
      </c>
      <c r="D8" s="24">
        <v>142</v>
      </c>
      <c r="E8" s="24">
        <v>18892</v>
      </c>
      <c r="F8" s="24">
        <v>1106</v>
      </c>
      <c r="G8" s="24">
        <v>920</v>
      </c>
      <c r="H8" s="24">
        <v>21985</v>
      </c>
    </row>
    <row r="9" spans="1:16" x14ac:dyDescent="0.15">
      <c r="A9" s="7" t="s">
        <v>135</v>
      </c>
      <c r="B9" s="8">
        <v>46429</v>
      </c>
      <c r="C9" s="8">
        <v>3628</v>
      </c>
      <c r="D9" s="8">
        <v>148</v>
      </c>
      <c r="E9" s="8">
        <v>18631</v>
      </c>
      <c r="F9" s="8">
        <v>1111</v>
      </c>
      <c r="G9" s="8">
        <v>935</v>
      </c>
      <c r="H9" s="8">
        <v>21976</v>
      </c>
    </row>
    <row r="10" spans="1:16" x14ac:dyDescent="0.15">
      <c r="H10" s="43" t="s">
        <v>21</v>
      </c>
    </row>
    <row r="11" spans="1:16" x14ac:dyDescent="0.15">
      <c r="H11" s="2"/>
    </row>
    <row r="13" spans="1:16" x14ac:dyDescent="0.15">
      <c r="A13" s="1" t="s">
        <v>67</v>
      </c>
    </row>
    <row r="14" spans="1:16" x14ac:dyDescent="0.15">
      <c r="P14" s="2" t="s">
        <v>22</v>
      </c>
    </row>
    <row r="15" spans="1:16" ht="13.5" customHeight="1" x14ac:dyDescent="0.15">
      <c r="A15" s="46" t="s">
        <v>64</v>
      </c>
      <c r="B15" s="52" t="s">
        <v>65</v>
      </c>
      <c r="C15" s="52" t="s">
        <v>68</v>
      </c>
      <c r="D15" s="52"/>
      <c r="E15" s="52"/>
      <c r="F15" s="52"/>
      <c r="G15" s="52" t="s">
        <v>69</v>
      </c>
      <c r="H15" s="52"/>
      <c r="I15" s="52" t="s">
        <v>70</v>
      </c>
      <c r="J15" s="52"/>
      <c r="K15" s="52"/>
      <c r="L15" s="52"/>
      <c r="M15" s="52"/>
      <c r="N15" s="52"/>
      <c r="O15" s="52"/>
      <c r="P15" s="54" t="s">
        <v>116</v>
      </c>
    </row>
    <row r="16" spans="1:16" ht="13.5" customHeight="1" x14ac:dyDescent="0.15">
      <c r="A16" s="46"/>
      <c r="B16" s="52"/>
      <c r="C16" s="52" t="s">
        <v>118</v>
      </c>
      <c r="D16" s="52" t="s">
        <v>119</v>
      </c>
      <c r="E16" s="52" t="s">
        <v>120</v>
      </c>
      <c r="F16" s="52" t="s">
        <v>121</v>
      </c>
      <c r="G16" s="52" t="s">
        <v>23</v>
      </c>
      <c r="H16" s="52" t="s">
        <v>24</v>
      </c>
      <c r="I16" s="52" t="s">
        <v>71</v>
      </c>
      <c r="J16" s="52" t="s">
        <v>117</v>
      </c>
      <c r="K16" s="52" t="s">
        <v>72</v>
      </c>
      <c r="L16" s="52" t="s">
        <v>73</v>
      </c>
      <c r="M16" s="52"/>
      <c r="N16" s="52"/>
      <c r="O16" s="52"/>
      <c r="P16" s="54"/>
    </row>
    <row r="17" spans="1:18" x14ac:dyDescent="0.15">
      <c r="A17" s="46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 t="s">
        <v>74</v>
      </c>
      <c r="M17" s="52"/>
      <c r="N17" s="52" t="s">
        <v>173</v>
      </c>
      <c r="O17" s="52"/>
      <c r="P17" s="54"/>
    </row>
    <row r="18" spans="1:18" ht="14.25" thickBot="1" x14ac:dyDescent="0.2">
      <c r="A18" s="49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36" t="s">
        <v>25</v>
      </c>
      <c r="M18" s="36" t="s">
        <v>26</v>
      </c>
      <c r="N18" s="36" t="s">
        <v>25</v>
      </c>
      <c r="O18" s="36" t="s">
        <v>26</v>
      </c>
      <c r="P18" s="55"/>
    </row>
    <row r="19" spans="1:18" ht="14.25" thickTop="1" x14ac:dyDescent="0.15">
      <c r="A19" s="38" t="s">
        <v>95</v>
      </c>
      <c r="B19" s="5">
        <v>27452</v>
      </c>
      <c r="C19" s="5">
        <v>1997</v>
      </c>
      <c r="D19" s="5">
        <v>83</v>
      </c>
      <c r="E19" s="5">
        <v>259</v>
      </c>
      <c r="F19" s="5">
        <v>346</v>
      </c>
      <c r="G19" s="5">
        <v>1784</v>
      </c>
      <c r="H19" s="5">
        <v>340</v>
      </c>
      <c r="I19" s="5">
        <v>770</v>
      </c>
      <c r="J19" s="5">
        <v>44</v>
      </c>
      <c r="K19" s="5">
        <v>2</v>
      </c>
      <c r="L19" s="5">
        <v>56</v>
      </c>
      <c r="M19" s="5">
        <v>7271</v>
      </c>
      <c r="N19" s="5">
        <v>0</v>
      </c>
      <c r="O19" s="5">
        <v>13654</v>
      </c>
      <c r="P19" s="5">
        <v>846</v>
      </c>
    </row>
    <row r="20" spans="1:18" x14ac:dyDescent="0.15">
      <c r="A20" s="38" t="s">
        <v>115</v>
      </c>
      <c r="B20" s="5">
        <v>27204</v>
      </c>
      <c r="C20" s="5">
        <v>1874</v>
      </c>
      <c r="D20" s="5">
        <v>80</v>
      </c>
      <c r="E20" s="5">
        <v>250</v>
      </c>
      <c r="F20" s="5">
        <v>350</v>
      </c>
      <c r="G20" s="5">
        <v>1781</v>
      </c>
      <c r="H20" s="5">
        <v>362</v>
      </c>
      <c r="I20" s="5">
        <v>764</v>
      </c>
      <c r="J20" s="5">
        <v>47</v>
      </c>
      <c r="K20" s="5">
        <v>2</v>
      </c>
      <c r="L20" s="5">
        <v>54</v>
      </c>
      <c r="M20" s="5">
        <v>7206</v>
      </c>
      <c r="N20" s="5">
        <v>0</v>
      </c>
      <c r="O20" s="5">
        <v>13572</v>
      </c>
      <c r="P20" s="5">
        <v>862</v>
      </c>
    </row>
    <row r="21" spans="1:18" s="23" customFormat="1" x14ac:dyDescent="0.15">
      <c r="A21" s="38" t="s">
        <v>135</v>
      </c>
      <c r="B21" s="28">
        <v>27078</v>
      </c>
      <c r="C21" s="24">
        <v>1750</v>
      </c>
      <c r="D21" s="24">
        <v>78</v>
      </c>
      <c r="E21" s="24">
        <v>244</v>
      </c>
      <c r="F21" s="24">
        <v>367</v>
      </c>
      <c r="G21" s="24">
        <v>1785</v>
      </c>
      <c r="H21" s="24">
        <v>375</v>
      </c>
      <c r="I21" s="24">
        <v>764</v>
      </c>
      <c r="J21" s="24">
        <v>46</v>
      </c>
      <c r="K21" s="24">
        <v>2</v>
      </c>
      <c r="L21" s="24">
        <v>61</v>
      </c>
      <c r="M21" s="24">
        <v>7111</v>
      </c>
      <c r="N21" s="24">
        <v>0</v>
      </c>
      <c r="O21" s="24">
        <v>13617</v>
      </c>
      <c r="P21" s="24">
        <v>878</v>
      </c>
      <c r="Q21" s="1"/>
      <c r="R21" s="1"/>
    </row>
    <row r="22" spans="1:18" x14ac:dyDescent="0.15">
      <c r="A22" s="38" t="s">
        <v>143</v>
      </c>
      <c r="B22" s="28">
        <v>27050</v>
      </c>
      <c r="C22" s="24">
        <v>1691</v>
      </c>
      <c r="D22" s="24">
        <v>67</v>
      </c>
      <c r="E22" s="24">
        <v>239</v>
      </c>
      <c r="F22" s="24">
        <v>403</v>
      </c>
      <c r="G22" s="24">
        <v>1819</v>
      </c>
      <c r="H22" s="24">
        <v>384</v>
      </c>
      <c r="I22" s="24">
        <v>753</v>
      </c>
      <c r="J22" s="24">
        <v>48</v>
      </c>
      <c r="K22" s="24">
        <v>2</v>
      </c>
      <c r="L22" s="24">
        <v>56</v>
      </c>
      <c r="M22" s="24">
        <v>7069</v>
      </c>
      <c r="N22" s="24">
        <v>0</v>
      </c>
      <c r="O22" s="24">
        <v>13626</v>
      </c>
      <c r="P22" s="24">
        <v>893</v>
      </c>
      <c r="Q22" s="23"/>
      <c r="R22" s="23"/>
    </row>
    <row r="23" spans="1:18" x14ac:dyDescent="0.15">
      <c r="A23" s="7" t="s">
        <v>150</v>
      </c>
      <c r="B23" s="42">
        <v>26948</v>
      </c>
      <c r="C23" s="8">
        <v>1615</v>
      </c>
      <c r="D23" s="8">
        <v>74</v>
      </c>
      <c r="E23" s="8">
        <v>241</v>
      </c>
      <c r="F23" s="8">
        <v>423</v>
      </c>
      <c r="G23" s="8">
        <v>1829</v>
      </c>
      <c r="H23" s="8">
        <v>381</v>
      </c>
      <c r="I23" s="8">
        <v>763</v>
      </c>
      <c r="J23" s="8">
        <v>48</v>
      </c>
      <c r="K23" s="8">
        <v>2</v>
      </c>
      <c r="L23" s="8">
        <v>51</v>
      </c>
      <c r="M23" s="8">
        <v>7013</v>
      </c>
      <c r="N23" s="8">
        <v>2</v>
      </c>
      <c r="O23" s="8">
        <v>13578</v>
      </c>
      <c r="P23" s="8">
        <v>928</v>
      </c>
    </row>
    <row r="24" spans="1:18" x14ac:dyDescent="0.15">
      <c r="P24" s="2" t="s">
        <v>144</v>
      </c>
    </row>
  </sheetData>
  <mergeCells count="18">
    <mergeCell ref="P15:P18"/>
    <mergeCell ref="L16:O16"/>
    <mergeCell ref="N17:O17"/>
    <mergeCell ref="A15:A18"/>
    <mergeCell ref="B15:B18"/>
    <mergeCell ref="C15:F15"/>
    <mergeCell ref="G15:H15"/>
    <mergeCell ref="L17:M17"/>
    <mergeCell ref="F16:F18"/>
    <mergeCell ref="G16:G18"/>
    <mergeCell ref="H16:H18"/>
    <mergeCell ref="I16:I18"/>
    <mergeCell ref="J16:J18"/>
    <mergeCell ref="K16:K18"/>
    <mergeCell ref="I15:O15"/>
    <mergeCell ref="C16:C18"/>
    <mergeCell ref="D16:D18"/>
    <mergeCell ref="E16:E18"/>
  </mergeCells>
  <phoneticPr fontId="5"/>
  <pageMargins left="0.7" right="0.7" top="0.75" bottom="0.75" header="0.3" footer="0.3"/>
  <pageSetup paperSize="9" scale="9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4"/>
  <sheetViews>
    <sheetView workbookViewId="0">
      <selection activeCell="C13" sqref="C13"/>
    </sheetView>
  </sheetViews>
  <sheetFormatPr defaultRowHeight="13.5" x14ac:dyDescent="0.15"/>
  <cols>
    <col min="1" max="1" width="10.125" style="1" customWidth="1"/>
    <col min="2" max="5" width="10.625" style="1" customWidth="1"/>
    <col min="6" max="6" width="9.5" style="1" bestFit="1" customWidth="1"/>
    <col min="7" max="16384" width="9" style="1"/>
  </cols>
  <sheetData>
    <row r="1" spans="1:6" x14ac:dyDescent="0.15">
      <c r="A1" s="1" t="s">
        <v>123</v>
      </c>
    </row>
    <row r="3" spans="1:6" x14ac:dyDescent="0.15">
      <c r="A3" s="46" t="s">
        <v>75</v>
      </c>
      <c r="B3" s="12" t="s">
        <v>108</v>
      </c>
      <c r="C3" s="12" t="s">
        <v>109</v>
      </c>
      <c r="D3" s="12" t="s">
        <v>110</v>
      </c>
      <c r="E3" s="13" t="s">
        <v>139</v>
      </c>
      <c r="F3" s="40" t="s">
        <v>174</v>
      </c>
    </row>
    <row r="4" spans="1:6" ht="10.5" customHeight="1" thickBot="1" x14ac:dyDescent="0.2">
      <c r="A4" s="49"/>
      <c r="B4" s="14" t="s">
        <v>27</v>
      </c>
      <c r="C4" s="14" t="s">
        <v>27</v>
      </c>
      <c r="D4" s="14" t="s">
        <v>27</v>
      </c>
      <c r="E4" s="15" t="s">
        <v>27</v>
      </c>
      <c r="F4" s="15" t="s">
        <v>27</v>
      </c>
    </row>
    <row r="5" spans="1:6" ht="14.25" thickTop="1" x14ac:dyDescent="0.15">
      <c r="A5" s="56" t="s">
        <v>76</v>
      </c>
      <c r="B5" s="16">
        <v>45160</v>
      </c>
      <c r="C5" s="16">
        <v>45777</v>
      </c>
      <c r="D5" s="16">
        <v>48282</v>
      </c>
      <c r="E5" s="16">
        <v>49351</v>
      </c>
      <c r="F5" s="16">
        <v>12741</v>
      </c>
    </row>
    <row r="6" spans="1:6" x14ac:dyDescent="0.15">
      <c r="A6" s="57"/>
      <c r="B6" s="17" t="s">
        <v>136</v>
      </c>
      <c r="C6" s="17" t="s">
        <v>137</v>
      </c>
      <c r="D6" s="17" t="s">
        <v>138</v>
      </c>
      <c r="E6" s="17">
        <v>-49251</v>
      </c>
      <c r="F6" s="17">
        <v>-13062</v>
      </c>
    </row>
    <row r="7" spans="1:6" x14ac:dyDescent="0.15">
      <c r="A7" s="4" t="s">
        <v>77</v>
      </c>
      <c r="B7" s="16">
        <v>38821</v>
      </c>
      <c r="C7" s="16">
        <v>39431</v>
      </c>
      <c r="D7" s="16">
        <v>41608</v>
      </c>
      <c r="E7" s="16">
        <v>42552</v>
      </c>
      <c r="F7" s="16">
        <v>11076</v>
      </c>
    </row>
    <row r="8" spans="1:6" x14ac:dyDescent="0.15">
      <c r="A8" s="4" t="s">
        <v>78</v>
      </c>
      <c r="B8" s="16">
        <v>8165</v>
      </c>
      <c r="C8" s="16">
        <v>8326</v>
      </c>
      <c r="D8" s="16">
        <v>8877</v>
      </c>
      <c r="E8" s="16">
        <v>9109</v>
      </c>
      <c r="F8" s="16">
        <v>2204</v>
      </c>
    </row>
    <row r="9" spans="1:6" x14ac:dyDescent="0.15">
      <c r="A9" s="4" t="s">
        <v>79</v>
      </c>
      <c r="B9" s="16">
        <v>10288</v>
      </c>
      <c r="C9" s="16">
        <v>10418</v>
      </c>
      <c r="D9" s="16">
        <v>11010</v>
      </c>
      <c r="E9" s="16">
        <v>11343</v>
      </c>
      <c r="F9" s="16">
        <v>3045</v>
      </c>
    </row>
    <row r="10" spans="1:6" x14ac:dyDescent="0.15">
      <c r="A10" s="4" t="s">
        <v>80</v>
      </c>
      <c r="B10" s="16">
        <v>2293</v>
      </c>
      <c r="C10" s="16">
        <v>2336</v>
      </c>
      <c r="D10" s="16">
        <v>2422</v>
      </c>
      <c r="E10" s="16">
        <v>2470</v>
      </c>
      <c r="F10" s="16">
        <v>608</v>
      </c>
    </row>
    <row r="11" spans="1:6" x14ac:dyDescent="0.15">
      <c r="A11" s="4" t="s">
        <v>28</v>
      </c>
      <c r="B11" s="16">
        <v>4564</v>
      </c>
      <c r="C11" s="16">
        <v>4530</v>
      </c>
      <c r="D11" s="16">
        <v>4893</v>
      </c>
      <c r="E11" s="16">
        <v>4918</v>
      </c>
      <c r="F11" s="16">
        <v>1275</v>
      </c>
    </row>
    <row r="12" spans="1:6" x14ac:dyDescent="0.15">
      <c r="A12" s="4" t="s">
        <v>81</v>
      </c>
      <c r="B12" s="16">
        <v>5169</v>
      </c>
      <c r="C12" s="16">
        <v>5361</v>
      </c>
      <c r="D12" s="16">
        <v>5527</v>
      </c>
      <c r="E12" s="16">
        <v>5606</v>
      </c>
      <c r="F12" s="16">
        <v>1422</v>
      </c>
    </row>
    <row r="13" spans="1:6" x14ac:dyDescent="0.15">
      <c r="A13" s="4" t="s">
        <v>82</v>
      </c>
      <c r="B13" s="16">
        <v>780</v>
      </c>
      <c r="C13" s="16">
        <v>895</v>
      </c>
      <c r="D13" s="16">
        <v>848</v>
      </c>
      <c r="E13" s="16">
        <v>973</v>
      </c>
      <c r="F13" s="16">
        <v>298</v>
      </c>
    </row>
    <row r="14" spans="1:6" x14ac:dyDescent="0.15">
      <c r="A14" s="4" t="s">
        <v>83</v>
      </c>
      <c r="B14" s="16">
        <v>1681</v>
      </c>
      <c r="C14" s="16">
        <v>1789</v>
      </c>
      <c r="D14" s="16">
        <v>1848</v>
      </c>
      <c r="E14" s="16">
        <v>1838</v>
      </c>
      <c r="F14" s="16">
        <v>447</v>
      </c>
    </row>
    <row r="15" spans="1:6" x14ac:dyDescent="0.15">
      <c r="A15" s="4" t="s">
        <v>84</v>
      </c>
      <c r="B15" s="16">
        <v>1386</v>
      </c>
      <c r="C15" s="16">
        <v>1454</v>
      </c>
      <c r="D15" s="16">
        <v>1493</v>
      </c>
      <c r="E15" s="16">
        <v>1530</v>
      </c>
      <c r="F15" s="16">
        <v>390</v>
      </c>
    </row>
    <row r="16" spans="1:6" x14ac:dyDescent="0.15">
      <c r="A16" s="4" t="s">
        <v>85</v>
      </c>
      <c r="B16" s="16">
        <v>1329</v>
      </c>
      <c r="C16" s="16">
        <v>1280</v>
      </c>
      <c r="D16" s="16">
        <v>1366</v>
      </c>
      <c r="E16" s="16">
        <v>1410</v>
      </c>
      <c r="F16" s="16">
        <v>428</v>
      </c>
    </row>
    <row r="17" spans="1:6" x14ac:dyDescent="0.15">
      <c r="A17" s="4" t="s">
        <v>86</v>
      </c>
      <c r="B17" s="16">
        <v>916</v>
      </c>
      <c r="C17" s="16">
        <v>947</v>
      </c>
      <c r="D17" s="16">
        <v>1019</v>
      </c>
      <c r="E17" s="16">
        <v>1044</v>
      </c>
      <c r="F17" s="16">
        <v>338</v>
      </c>
    </row>
    <row r="18" spans="1:6" x14ac:dyDescent="0.15">
      <c r="A18" s="4" t="s">
        <v>87</v>
      </c>
      <c r="B18" s="16">
        <v>1243</v>
      </c>
      <c r="C18" s="16">
        <v>1137</v>
      </c>
      <c r="D18" s="16">
        <v>1248</v>
      </c>
      <c r="E18" s="16">
        <v>1224</v>
      </c>
      <c r="F18" s="16">
        <v>314</v>
      </c>
    </row>
    <row r="19" spans="1:6" x14ac:dyDescent="0.15">
      <c r="A19" s="7" t="s">
        <v>29</v>
      </c>
      <c r="B19" s="18">
        <v>1007</v>
      </c>
      <c r="C19" s="18">
        <v>958</v>
      </c>
      <c r="D19" s="18">
        <v>1057</v>
      </c>
      <c r="E19" s="18">
        <v>1087</v>
      </c>
      <c r="F19" s="18">
        <v>307</v>
      </c>
    </row>
    <row r="20" spans="1:6" x14ac:dyDescent="0.15">
      <c r="F20" s="2" t="s">
        <v>111</v>
      </c>
    </row>
    <row r="21" spans="1:6" x14ac:dyDescent="0.15">
      <c r="A21" s="1" t="s">
        <v>30</v>
      </c>
    </row>
    <row r="22" spans="1:6" x14ac:dyDescent="0.15">
      <c r="A22" s="1" t="s">
        <v>112</v>
      </c>
    </row>
    <row r="23" spans="1:6" x14ac:dyDescent="0.15">
      <c r="A23" s="1" t="s">
        <v>113</v>
      </c>
    </row>
    <row r="24" spans="1:6" x14ac:dyDescent="0.15">
      <c r="A24" s="1" t="s">
        <v>114</v>
      </c>
    </row>
  </sheetData>
  <mergeCells count="2">
    <mergeCell ref="A3:A4"/>
    <mergeCell ref="A5:A6"/>
  </mergeCells>
  <phoneticPr fontId="5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13-1</vt:lpstr>
      <vt:lpstr>13-2</vt:lpstr>
      <vt:lpstr>13-3</vt:lpstr>
      <vt:lpstr>13-4</vt:lpstr>
      <vt:lpstr>13-5,6</vt:lpstr>
      <vt:lpstr>13-7</vt:lpstr>
      <vt:lpstr>'13-4'!Print_Area</vt:lpstr>
    </vt:vector>
  </TitlesOfParts>
  <Company>沼田市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沼田市</dc:creator>
  <cp:lastModifiedBy>Administrator</cp:lastModifiedBy>
  <cp:lastPrinted>2024-03-18T05:07:30Z</cp:lastPrinted>
  <dcterms:created xsi:type="dcterms:W3CDTF">2021-03-10T02:58:21Z</dcterms:created>
  <dcterms:modified xsi:type="dcterms:W3CDTF">2024-03-18T05:07:34Z</dcterms:modified>
</cp:coreProperties>
</file>