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442D90C0-E7C0-40E9-8DB9-D0A1D054FFF2}" xr6:coauthVersionLast="36" xr6:coauthVersionMax="36" xr10:uidLastSave="{00000000-0000-0000-0000-000000000000}"/>
  <bookViews>
    <workbookView xWindow="0" yWindow="0" windowWidth="19200" windowHeight="11070" xr2:uid="{00000000-000D-0000-FFFF-FFFF00000000}"/>
  </bookViews>
  <sheets>
    <sheet name="積算根拠" sheetId="1" r:id="rId1"/>
    <sheet name="賃金支給額" sheetId="3" r:id="rId2"/>
  </sheets>
  <definedNames>
    <definedName name="_xlnm.Print_Area" localSheetId="0">積算根拠!$A$1:$W$37</definedName>
    <definedName name="_xlnm.Print_Area" localSheetId="1">賃金支給額!$A$1:$J$42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3" l="1"/>
  <c r="V9" i="1" l="1"/>
  <c r="V8" i="1"/>
  <c r="G33" i="3"/>
  <c r="I35" i="3" l="1"/>
  <c r="C4" i="3"/>
  <c r="V30" i="1" l="1"/>
  <c r="V32" i="1" s="1"/>
  <c r="A32" i="3" l="1"/>
  <c r="A31" i="3"/>
  <c r="A30" i="3"/>
  <c r="A29" i="3"/>
  <c r="A28" i="3"/>
  <c r="A27" i="3"/>
  <c r="A26" i="3"/>
  <c r="A25" i="3"/>
  <c r="A24" i="3"/>
  <c r="A23" i="3"/>
  <c r="A22" i="3"/>
  <c r="A21" i="3"/>
  <c r="A20" i="3"/>
  <c r="A19" i="3"/>
  <c r="A18" i="3"/>
  <c r="A17" i="3"/>
  <c r="A16" i="3"/>
  <c r="A15" i="3"/>
  <c r="A14" i="3"/>
  <c r="A13" i="3"/>
  <c r="A12" i="3"/>
  <c r="A11" i="3"/>
  <c r="A10" i="3"/>
  <c r="A9" i="3"/>
  <c r="A8" i="3"/>
  <c r="U29" i="1"/>
  <c r="T29" i="1"/>
  <c r="S29" i="1"/>
  <c r="R29" i="1"/>
  <c r="Q29" i="1"/>
  <c r="P29" i="1"/>
  <c r="O29" i="1"/>
  <c r="N29" i="1"/>
  <c r="M29" i="1"/>
  <c r="L29" i="1"/>
  <c r="K29" i="1"/>
  <c r="J29" i="1"/>
  <c r="V28" i="1"/>
  <c r="V27" i="1"/>
  <c r="V26" i="1"/>
  <c r="V25" i="1"/>
  <c r="V24" i="1"/>
  <c r="V23" i="1"/>
  <c r="B23" i="1"/>
  <c r="V21" i="1"/>
  <c r="V34" i="1" s="1"/>
  <c r="U16" i="1"/>
  <c r="T16" i="1"/>
  <c r="S16" i="1"/>
  <c r="R16" i="1"/>
  <c r="Q16" i="1"/>
  <c r="P16" i="1"/>
  <c r="O16" i="1"/>
  <c r="N16" i="1"/>
  <c r="M16" i="1"/>
  <c r="L16" i="1"/>
  <c r="K16" i="1"/>
  <c r="J16" i="1"/>
  <c r="V15" i="1"/>
  <c r="V14" i="1"/>
  <c r="V13" i="1"/>
  <c r="V12" i="1"/>
  <c r="V11" i="1"/>
  <c r="V10" i="1"/>
  <c r="V16" i="1" l="1"/>
  <c r="V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6" authorId="0" shapeId="0" xr:uid="{00000000-0006-0000-0000-000001000000}">
      <text>
        <r>
          <rPr>
            <sz val="14"/>
            <color indexed="81"/>
            <rFont val="ＭＳ Ｐゴシック"/>
            <family val="3"/>
            <charset val="128"/>
          </rPr>
          <t>実績報告書の③又は⑤欄に記載される金額と一致</t>
        </r>
      </text>
    </comment>
    <comment ref="V21" authorId="0" shapeId="0" xr:uid="{00000000-0006-0000-0000-000002000000}">
      <text>
        <r>
          <rPr>
            <sz val="14"/>
            <color indexed="81"/>
            <rFont val="ＭＳ Ｐゴシック"/>
            <family val="3"/>
            <charset val="128"/>
          </rPr>
          <t>実績報告書の⑧と一致</t>
        </r>
      </text>
    </comment>
    <comment ref="V32" authorId="0" shapeId="0" xr:uid="{00000000-0006-0000-0000-000003000000}">
      <text>
        <r>
          <rPr>
            <sz val="14"/>
            <color indexed="81"/>
            <rFont val="ＭＳ Ｐゴシック"/>
            <family val="3"/>
            <charset val="128"/>
          </rPr>
          <t>実績報告書の④賃金改善所要額 （ⅰ－ⅱ）　又は⑥賃金改善所要額 （ⅲ－ⅳ）　欄に記載される金額と一致</t>
        </r>
      </text>
    </comment>
    <comment ref="V34" authorId="0" shapeId="0" xr:uid="{00000000-0006-0000-0000-000004000000}">
      <text>
        <r>
          <rPr>
            <sz val="14"/>
            <color indexed="81"/>
            <rFont val="ＭＳ Ｐゴシック"/>
            <family val="3"/>
            <charset val="128"/>
          </rPr>
          <t>実績報告書の⑨と一致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3" authorId="0" shapeId="0" xr:uid="{00000000-0006-0000-0100-000001000000}">
      <text>
        <r>
          <rPr>
            <sz val="14"/>
            <color indexed="81"/>
            <rFont val="ＭＳ Ｐゴシック"/>
            <family val="3"/>
            <charset val="128"/>
          </rPr>
          <t>算定根拠のイの金額と一致</t>
        </r>
      </text>
    </comment>
    <comment ref="I33" authorId="0" shapeId="0" xr:uid="{00000000-0006-0000-0100-000002000000}">
      <text>
        <r>
          <rPr>
            <sz val="14"/>
            <color indexed="81"/>
            <rFont val="ＭＳ Ｐゴシック"/>
            <family val="3"/>
            <charset val="128"/>
          </rPr>
          <t>算定根拠のウの金額と一致</t>
        </r>
      </text>
    </comment>
    <comment ref="I35" authorId="0" shapeId="0" xr:uid="{00000000-0006-0000-0100-000003000000}">
      <text>
        <r>
          <rPr>
            <sz val="14"/>
            <color indexed="81"/>
            <rFont val="ＭＳ Ｐゴシック"/>
            <family val="3"/>
            <charset val="128"/>
          </rPr>
          <t>算定根拠のオの金額と一致</t>
        </r>
      </text>
    </comment>
  </commentList>
</comments>
</file>

<file path=xl/sharedStrings.xml><?xml version="1.0" encoding="utf-8"?>
<sst xmlns="http://schemas.openxmlformats.org/spreadsheetml/2006/main" count="97" uniqueCount="78">
  <si>
    <t>令和元年度介護職員処遇改善 実績報告積算根拠</t>
    <rPh sb="0" eb="2">
      <t>レイワ</t>
    </rPh>
    <rPh sb="2" eb="3">
      <t>モト</t>
    </rPh>
    <rPh sb="3" eb="5">
      <t>ネンド</t>
    </rPh>
    <rPh sb="5" eb="7">
      <t>カイゴ</t>
    </rPh>
    <rPh sb="7" eb="9">
      <t>ショクイン</t>
    </rPh>
    <rPh sb="9" eb="11">
      <t>ショグウ</t>
    </rPh>
    <rPh sb="11" eb="13">
      <t>カイゼン</t>
    </rPh>
    <rPh sb="14" eb="16">
      <t>ジッセキ</t>
    </rPh>
    <rPh sb="16" eb="18">
      <t>ホウコク</t>
    </rPh>
    <rPh sb="18" eb="20">
      <t>セキサン</t>
    </rPh>
    <rPh sb="20" eb="22">
      <t>コンキョ</t>
    </rPh>
    <phoneticPr fontId="8"/>
  </si>
  <si>
    <t>法人名</t>
    <rPh sb="0" eb="2">
      <t>ホウジン</t>
    </rPh>
    <rPh sb="2" eb="3">
      <t>メイ</t>
    </rPh>
    <phoneticPr fontId="8"/>
  </si>
  <si>
    <t>賃金改善実施期間</t>
    <rPh sb="0" eb="2">
      <t>チンギン</t>
    </rPh>
    <rPh sb="2" eb="4">
      <t>カイゼン</t>
    </rPh>
    <rPh sb="4" eb="6">
      <t>ジッシ</t>
    </rPh>
    <rPh sb="6" eb="8">
      <t>キカン</t>
    </rPh>
    <phoneticPr fontId="4"/>
  </si>
  <si>
    <t>～</t>
    <phoneticPr fontId="4"/>
  </si>
  <si>
    <t>１</t>
    <phoneticPr fontId="8"/>
  </si>
  <si>
    <t>【処遇改善加算額（加算の収入実績）】　※群馬県国民健康保険団体連合会より毎月送付される「処遇改善加算総額のお知らせ」を確認の上、記載すること</t>
    <rPh sb="1" eb="3">
      <t>ショグウ</t>
    </rPh>
    <rPh sb="3" eb="5">
      <t>カイゼン</t>
    </rPh>
    <rPh sb="5" eb="7">
      <t>カサン</t>
    </rPh>
    <rPh sb="7" eb="8">
      <t>ガク</t>
    </rPh>
    <rPh sb="20" eb="23">
      <t>グンマケン</t>
    </rPh>
    <rPh sb="23" eb="25">
      <t>コクミン</t>
    </rPh>
    <rPh sb="25" eb="27">
      <t>ケンコウ</t>
    </rPh>
    <rPh sb="27" eb="29">
      <t>ホケン</t>
    </rPh>
    <rPh sb="29" eb="31">
      <t>ダンタイ</t>
    </rPh>
    <rPh sb="31" eb="34">
      <t>レンゴウカイ</t>
    </rPh>
    <rPh sb="36" eb="38">
      <t>マイツキ</t>
    </rPh>
    <rPh sb="38" eb="40">
      <t>ソウフ</t>
    </rPh>
    <rPh sb="44" eb="46">
      <t>ショグウ</t>
    </rPh>
    <rPh sb="46" eb="48">
      <t>カイゼン</t>
    </rPh>
    <rPh sb="48" eb="50">
      <t>カサン</t>
    </rPh>
    <rPh sb="50" eb="52">
      <t>ソウガク</t>
    </rPh>
    <rPh sb="54" eb="55">
      <t>シ</t>
    </rPh>
    <rPh sb="59" eb="61">
      <t>カクニン</t>
    </rPh>
    <rPh sb="62" eb="63">
      <t>ウエ</t>
    </rPh>
    <rPh sb="64" eb="66">
      <t>キサイ</t>
    </rPh>
    <phoneticPr fontId="8"/>
  </si>
  <si>
    <t>（単位：円）</t>
    <rPh sb="1" eb="3">
      <t>タンイ</t>
    </rPh>
    <rPh sb="4" eb="5">
      <t>エン</t>
    </rPh>
    <phoneticPr fontId="4"/>
  </si>
  <si>
    <t>事業所名称</t>
    <rPh sb="0" eb="3">
      <t>ジギョウショ</t>
    </rPh>
    <rPh sb="3" eb="5">
      <t>メイショウ</t>
    </rPh>
    <phoneticPr fontId="8"/>
  </si>
  <si>
    <t>４月サービス分
（５月審査分）</t>
    <rPh sb="1" eb="2">
      <t>ガツ</t>
    </rPh>
    <rPh sb="6" eb="7">
      <t>ブン</t>
    </rPh>
    <rPh sb="10" eb="11">
      <t>ガツ</t>
    </rPh>
    <rPh sb="11" eb="13">
      <t>シンサ</t>
    </rPh>
    <rPh sb="13" eb="14">
      <t>ブン</t>
    </rPh>
    <phoneticPr fontId="8"/>
  </si>
  <si>
    <t>５月サービス分
（６月審査分）</t>
    <rPh sb="1" eb="2">
      <t>ガツ</t>
    </rPh>
    <rPh sb="6" eb="7">
      <t>ブン</t>
    </rPh>
    <rPh sb="10" eb="11">
      <t>ガツ</t>
    </rPh>
    <rPh sb="11" eb="13">
      <t>シンサ</t>
    </rPh>
    <rPh sb="13" eb="14">
      <t>ブン</t>
    </rPh>
    <phoneticPr fontId="8"/>
  </si>
  <si>
    <t>６月サービス分
（７月審査分）</t>
    <rPh sb="1" eb="2">
      <t>ガツ</t>
    </rPh>
    <rPh sb="6" eb="7">
      <t>ブン</t>
    </rPh>
    <rPh sb="10" eb="11">
      <t>ガツ</t>
    </rPh>
    <rPh sb="11" eb="13">
      <t>シンサ</t>
    </rPh>
    <rPh sb="13" eb="14">
      <t>ブン</t>
    </rPh>
    <phoneticPr fontId="8"/>
  </si>
  <si>
    <t>７月サービス分
（８月審査分）</t>
    <rPh sb="1" eb="2">
      <t>ガツ</t>
    </rPh>
    <rPh sb="6" eb="7">
      <t>ブン</t>
    </rPh>
    <rPh sb="10" eb="11">
      <t>ガツ</t>
    </rPh>
    <rPh sb="11" eb="13">
      <t>シンサ</t>
    </rPh>
    <rPh sb="13" eb="14">
      <t>ブン</t>
    </rPh>
    <phoneticPr fontId="8"/>
  </si>
  <si>
    <t>８月サービス分
（９月審査分）</t>
    <rPh sb="1" eb="2">
      <t>ガツ</t>
    </rPh>
    <rPh sb="6" eb="7">
      <t>ブン</t>
    </rPh>
    <rPh sb="10" eb="11">
      <t>ガツ</t>
    </rPh>
    <rPh sb="11" eb="13">
      <t>シンサ</t>
    </rPh>
    <rPh sb="13" eb="14">
      <t>ブン</t>
    </rPh>
    <phoneticPr fontId="8"/>
  </si>
  <si>
    <t>９月サービス分
（１０月審査分）</t>
    <rPh sb="1" eb="2">
      <t>ガツ</t>
    </rPh>
    <rPh sb="6" eb="7">
      <t>ブン</t>
    </rPh>
    <rPh sb="11" eb="12">
      <t>ガツ</t>
    </rPh>
    <rPh sb="12" eb="14">
      <t>シンサ</t>
    </rPh>
    <rPh sb="14" eb="15">
      <t>ブン</t>
    </rPh>
    <phoneticPr fontId="8"/>
  </si>
  <si>
    <t>１０月サービス分
（１１月審査分）</t>
    <rPh sb="2" eb="3">
      <t>ガツ</t>
    </rPh>
    <rPh sb="7" eb="8">
      <t>ブン</t>
    </rPh>
    <rPh sb="12" eb="13">
      <t>ガツ</t>
    </rPh>
    <rPh sb="13" eb="15">
      <t>シンサ</t>
    </rPh>
    <rPh sb="15" eb="16">
      <t>ブン</t>
    </rPh>
    <phoneticPr fontId="8"/>
  </si>
  <si>
    <t>１１月サービス分
（１２月審査分）</t>
    <rPh sb="2" eb="3">
      <t>ガツ</t>
    </rPh>
    <rPh sb="7" eb="8">
      <t>ブン</t>
    </rPh>
    <rPh sb="12" eb="13">
      <t>ガツ</t>
    </rPh>
    <rPh sb="13" eb="15">
      <t>シンサ</t>
    </rPh>
    <rPh sb="15" eb="16">
      <t>ブン</t>
    </rPh>
    <phoneticPr fontId="8"/>
  </si>
  <si>
    <t>１２月サービス分
（１月審査分）</t>
    <rPh sb="2" eb="3">
      <t>ガツ</t>
    </rPh>
    <rPh sb="7" eb="8">
      <t>ブン</t>
    </rPh>
    <rPh sb="11" eb="12">
      <t>ガツ</t>
    </rPh>
    <rPh sb="12" eb="14">
      <t>シンサ</t>
    </rPh>
    <rPh sb="14" eb="15">
      <t>ブン</t>
    </rPh>
    <phoneticPr fontId="8"/>
  </si>
  <si>
    <t>１月サービス分
（２月審査分）</t>
    <rPh sb="1" eb="2">
      <t>ガツ</t>
    </rPh>
    <rPh sb="6" eb="7">
      <t>ブン</t>
    </rPh>
    <rPh sb="10" eb="11">
      <t>ガツ</t>
    </rPh>
    <rPh sb="11" eb="13">
      <t>シンサ</t>
    </rPh>
    <rPh sb="13" eb="14">
      <t>ブン</t>
    </rPh>
    <phoneticPr fontId="8"/>
  </si>
  <si>
    <t>２月サービス分
（３月審査分）</t>
    <rPh sb="1" eb="2">
      <t>ガツ</t>
    </rPh>
    <rPh sb="6" eb="7">
      <t>ブン</t>
    </rPh>
    <rPh sb="10" eb="11">
      <t>ガツ</t>
    </rPh>
    <rPh sb="11" eb="13">
      <t>シンサ</t>
    </rPh>
    <rPh sb="13" eb="14">
      <t>ブン</t>
    </rPh>
    <phoneticPr fontId="8"/>
  </si>
  <si>
    <t>３月サービス分
（４月審査分）</t>
    <rPh sb="1" eb="2">
      <t>ガツ</t>
    </rPh>
    <rPh sb="6" eb="7">
      <t>ブン</t>
    </rPh>
    <rPh sb="10" eb="11">
      <t>ガツ</t>
    </rPh>
    <rPh sb="11" eb="13">
      <t>シンサ</t>
    </rPh>
    <rPh sb="13" eb="14">
      <t>ブン</t>
    </rPh>
    <phoneticPr fontId="8"/>
  </si>
  <si>
    <t>事業所別計</t>
    <rPh sb="0" eb="3">
      <t>ジギョウショ</t>
    </rPh>
    <rPh sb="3" eb="4">
      <t>ベツ</t>
    </rPh>
    <rPh sb="4" eb="5">
      <t>ケイ</t>
    </rPh>
    <phoneticPr fontId="8"/>
  </si>
  <si>
    <t>ア　処遇改善加算合計額</t>
    <rPh sb="2" eb="4">
      <t>ショグウ</t>
    </rPh>
    <rPh sb="4" eb="6">
      <t>カイゼン</t>
    </rPh>
    <rPh sb="6" eb="8">
      <t>カサン</t>
    </rPh>
    <rPh sb="8" eb="10">
      <t>ゴウケイ</t>
    </rPh>
    <rPh sb="10" eb="11">
      <t>ガク</t>
    </rPh>
    <phoneticPr fontId="8"/>
  </si>
  <si>
    <t>２</t>
    <phoneticPr fontId="8"/>
  </si>
  <si>
    <t>賃金改善実施日（支給日）
※年月ではなく月日を記入すること</t>
    <rPh sb="14" eb="16">
      <t>ネンゲツ</t>
    </rPh>
    <rPh sb="20" eb="21">
      <t>ツキ</t>
    </rPh>
    <rPh sb="21" eb="22">
      <t>ヒ</t>
    </rPh>
    <rPh sb="23" eb="25">
      <t>キニュウ</t>
    </rPh>
    <phoneticPr fontId="4"/>
  </si>
  <si>
    <t>/</t>
    <phoneticPr fontId="4"/>
  </si>
  <si>
    <t>常勤換算計</t>
    <rPh sb="0" eb="2">
      <t>ジョウキン</t>
    </rPh>
    <rPh sb="2" eb="4">
      <t>カンサン</t>
    </rPh>
    <rPh sb="4" eb="5">
      <t>ケイ</t>
    </rPh>
    <phoneticPr fontId="4"/>
  </si>
  <si>
    <t>介護職員常勤換算数（人）
小数点以下第２位以下切り捨て</t>
    <rPh sb="0" eb="2">
      <t>カイゴ</t>
    </rPh>
    <rPh sb="2" eb="4">
      <t>ショクイン</t>
    </rPh>
    <rPh sb="4" eb="6">
      <t>ジョウキン</t>
    </rPh>
    <rPh sb="6" eb="8">
      <t>カンサン</t>
    </rPh>
    <rPh sb="8" eb="9">
      <t>スウ</t>
    </rPh>
    <rPh sb="10" eb="11">
      <t>ニン</t>
    </rPh>
    <rPh sb="13" eb="16">
      <t>ショウスウテン</t>
    </rPh>
    <rPh sb="16" eb="18">
      <t>イカ</t>
    </rPh>
    <rPh sb="18" eb="19">
      <t>ダイ</t>
    </rPh>
    <rPh sb="20" eb="21">
      <t>クライ</t>
    </rPh>
    <rPh sb="21" eb="23">
      <t>イカ</t>
    </rPh>
    <rPh sb="23" eb="24">
      <t>キ</t>
    </rPh>
    <rPh sb="25" eb="26">
      <t>ス</t>
    </rPh>
    <phoneticPr fontId="4"/>
  </si>
  <si>
    <t>　イ　加算の算定により賃金改善を行った賃金の支給額　※介護職員等特定処遇改善加算を取得し実施される賃金改善額を除いた額を記載すること。※介護職員に実際に支給した額を記載すること</t>
    <rPh sb="22" eb="25">
      <t>シキュウガク</t>
    </rPh>
    <phoneticPr fontId="4"/>
  </si>
  <si>
    <t>基本給</t>
    <rPh sb="0" eb="3">
      <t>キホンキュウ</t>
    </rPh>
    <phoneticPr fontId="8"/>
  </si>
  <si>
    <t>賃金改善項目
（該当種別に○）
【　】には手当名称等を記載すること</t>
    <rPh sb="25" eb="26">
      <t>トウ</t>
    </rPh>
    <rPh sb="27" eb="29">
      <t>キサイ</t>
    </rPh>
    <phoneticPr fontId="4"/>
  </si>
  <si>
    <t>手当</t>
    <rPh sb="0" eb="2">
      <t>テアテ</t>
    </rPh>
    <phoneticPr fontId="8"/>
  </si>
  <si>
    <t>【</t>
    <phoneticPr fontId="4"/>
  </si>
  <si>
    <t>】</t>
    <phoneticPr fontId="8"/>
  </si>
  <si>
    <t>】</t>
    <phoneticPr fontId="8"/>
  </si>
  <si>
    <t>賞与(一時金)</t>
    <rPh sb="0" eb="2">
      <t>ショウヨ</t>
    </rPh>
    <rPh sb="3" eb="6">
      <t>イチジキン</t>
    </rPh>
    <phoneticPr fontId="8"/>
  </si>
  <si>
    <t>その他</t>
    <rPh sb="2" eb="3">
      <t>タ</t>
    </rPh>
    <phoneticPr fontId="8"/>
  </si>
  <si>
    <t>【</t>
    <phoneticPr fontId="4"/>
  </si>
  <si>
    <t>】</t>
    <phoneticPr fontId="4"/>
  </si>
  <si>
    <t>合　　計（円）</t>
    <rPh sb="0" eb="1">
      <t>ア</t>
    </rPh>
    <rPh sb="3" eb="4">
      <t>ケイ</t>
    </rPh>
    <rPh sb="5" eb="6">
      <t>エン</t>
    </rPh>
    <phoneticPr fontId="8"/>
  </si>
  <si>
    <t>ウ　賃金改善所要額（イの内数）</t>
    <rPh sb="2" eb="4">
      <t>チンギン</t>
    </rPh>
    <rPh sb="4" eb="6">
      <t>カイゼン</t>
    </rPh>
    <rPh sb="6" eb="9">
      <t>ショヨウガク</t>
    </rPh>
    <rPh sb="12" eb="14">
      <t>ウチスウ</t>
    </rPh>
    <phoneticPr fontId="4"/>
  </si>
  <si>
    <t>※本様式は、介護職員処遇改善計画書作成単位ごとに作成すること。</t>
    <rPh sb="1" eb="2">
      <t>ホン</t>
    </rPh>
    <rPh sb="2" eb="4">
      <t>ヨウシキ</t>
    </rPh>
    <rPh sb="6" eb="8">
      <t>カイゴ</t>
    </rPh>
    <rPh sb="8" eb="10">
      <t>ショクイン</t>
    </rPh>
    <rPh sb="10" eb="12">
      <t>ショグウ</t>
    </rPh>
    <rPh sb="12" eb="14">
      <t>カイゼン</t>
    </rPh>
    <rPh sb="14" eb="17">
      <t>ケイカクショ</t>
    </rPh>
    <rPh sb="17" eb="19">
      <t>サクセイ</t>
    </rPh>
    <rPh sb="19" eb="21">
      <t>タンイ</t>
    </rPh>
    <rPh sb="24" eb="26">
      <t>サクセイ</t>
    </rPh>
    <phoneticPr fontId="8"/>
  </si>
  <si>
    <t>法定福利費の事業主負担増加分</t>
    <rPh sb="0" eb="2">
      <t>ホウテイ</t>
    </rPh>
    <rPh sb="2" eb="5">
      <t>フクリヒ</t>
    </rPh>
    <rPh sb="6" eb="9">
      <t>ジギョウヌシ</t>
    </rPh>
    <rPh sb="9" eb="11">
      <t>フタン</t>
    </rPh>
    <rPh sb="11" eb="13">
      <t>ゾウカ</t>
    </rPh>
    <rPh sb="13" eb="14">
      <t>ブン</t>
    </rPh>
    <phoneticPr fontId="8"/>
  </si>
  <si>
    <t>※非常勤介護職員の常勤換算数の算出方法　…　全ての非常勤介護職員の４週間の従事時間数　÷　就業規則等に定められた常勤の労働時間数×４週分(一月ごとに算定)</t>
    <rPh sb="1" eb="4">
      <t>ヒジョウキン</t>
    </rPh>
    <rPh sb="4" eb="6">
      <t>カイゴ</t>
    </rPh>
    <rPh sb="6" eb="8">
      <t>ショクイン</t>
    </rPh>
    <rPh sb="9" eb="11">
      <t>ジョウキン</t>
    </rPh>
    <rPh sb="11" eb="13">
      <t>カンサン</t>
    </rPh>
    <rPh sb="13" eb="14">
      <t>スウ</t>
    </rPh>
    <rPh sb="15" eb="17">
      <t>サンシュツ</t>
    </rPh>
    <rPh sb="17" eb="19">
      <t>ホウホウ</t>
    </rPh>
    <rPh sb="22" eb="23">
      <t>スベ</t>
    </rPh>
    <rPh sb="25" eb="28">
      <t>ヒジョウキン</t>
    </rPh>
    <rPh sb="69" eb="70">
      <t>ヒト</t>
    </rPh>
    <rPh sb="70" eb="71">
      <t>ツキ</t>
    </rPh>
    <rPh sb="74" eb="76">
      <t>サンテイ</t>
    </rPh>
    <phoneticPr fontId="4"/>
  </si>
  <si>
    <t>賃金改善所要額の計（ウ＋エ）</t>
    <rPh sb="0" eb="2">
      <t>チンギン</t>
    </rPh>
    <rPh sb="2" eb="4">
      <t>カイゼン</t>
    </rPh>
    <rPh sb="4" eb="7">
      <t>ショヨウガク</t>
    </rPh>
    <rPh sb="8" eb="9">
      <t>ケイ</t>
    </rPh>
    <phoneticPr fontId="4"/>
  </si>
  <si>
    <t>　例　常勤職員が従事すべき４週の従事時間が１６０時間の場合
　　　 　常勤介護職員が４人　→　４人　…　Ａ
　　　 　非常勤介護職員の４週の総従事時間の計が４５０時間とすると　４５０ ÷ １６０＝２．８１　→　　２．８人　…　Ｂ
　　　 　当該月の常勤換算数は　Ａ ＋ Ｂ = ６．８人　となる。</t>
    <rPh sb="1" eb="2">
      <t>レイ</t>
    </rPh>
    <rPh sb="3" eb="5">
      <t>ジョウキン</t>
    </rPh>
    <rPh sb="5" eb="7">
      <t>ショクイン</t>
    </rPh>
    <rPh sb="8" eb="10">
      <t>ジュウジ</t>
    </rPh>
    <rPh sb="14" eb="15">
      <t>シュウ</t>
    </rPh>
    <rPh sb="16" eb="18">
      <t>ジュウジ</t>
    </rPh>
    <rPh sb="18" eb="20">
      <t>ジカン</t>
    </rPh>
    <rPh sb="27" eb="29">
      <t>バアイ</t>
    </rPh>
    <rPh sb="35" eb="37">
      <t>ジョウキン</t>
    </rPh>
    <rPh sb="37" eb="39">
      <t>カイゴ</t>
    </rPh>
    <rPh sb="39" eb="41">
      <t>ショクイン</t>
    </rPh>
    <rPh sb="43" eb="44">
      <t>ニン</t>
    </rPh>
    <rPh sb="48" eb="49">
      <t>ニン</t>
    </rPh>
    <rPh sb="59" eb="62">
      <t>ヒジョウキン</t>
    </rPh>
    <rPh sb="62" eb="64">
      <t>カイゴ</t>
    </rPh>
    <rPh sb="64" eb="66">
      <t>ショクイン</t>
    </rPh>
    <rPh sb="68" eb="69">
      <t>シュウ</t>
    </rPh>
    <rPh sb="70" eb="71">
      <t>ソウ</t>
    </rPh>
    <rPh sb="71" eb="73">
      <t>ジュウジ</t>
    </rPh>
    <rPh sb="73" eb="75">
      <t>ジカン</t>
    </rPh>
    <rPh sb="76" eb="77">
      <t>ケイ</t>
    </rPh>
    <rPh sb="81" eb="83">
      <t>ジカン</t>
    </rPh>
    <rPh sb="109" eb="110">
      <t>ニン</t>
    </rPh>
    <rPh sb="120" eb="122">
      <t>トウガイ</t>
    </rPh>
    <rPh sb="122" eb="123">
      <t>ツキ</t>
    </rPh>
    <rPh sb="124" eb="126">
      <t>ジョウキン</t>
    </rPh>
    <rPh sb="126" eb="128">
      <t>カンサン</t>
    </rPh>
    <rPh sb="128" eb="129">
      <t>スウ</t>
    </rPh>
    <rPh sb="142" eb="143">
      <t>ニン</t>
    </rPh>
    <phoneticPr fontId="4"/>
  </si>
  <si>
    <t>令和元年度介護職員処遇改善　介護職員別賃金支給額内訳</t>
    <rPh sb="0" eb="2">
      <t>レイワ</t>
    </rPh>
    <rPh sb="2" eb="3">
      <t>ガン</t>
    </rPh>
    <rPh sb="3" eb="4">
      <t>ネン</t>
    </rPh>
    <rPh sb="4" eb="5">
      <t>ド</t>
    </rPh>
    <rPh sb="14" eb="16">
      <t>カイゴ</t>
    </rPh>
    <rPh sb="16" eb="18">
      <t>ショクイン</t>
    </rPh>
    <rPh sb="18" eb="19">
      <t>ベツ</t>
    </rPh>
    <rPh sb="19" eb="21">
      <t>チンギン</t>
    </rPh>
    <rPh sb="21" eb="24">
      <t>シキュウガク</t>
    </rPh>
    <rPh sb="24" eb="26">
      <t>ウチワケ</t>
    </rPh>
    <phoneticPr fontId="8"/>
  </si>
  <si>
    <t>法　人　名</t>
    <rPh sb="0" eb="1">
      <t>ホウ</t>
    </rPh>
    <rPh sb="2" eb="3">
      <t>ジン</t>
    </rPh>
    <rPh sb="4" eb="5">
      <t>メイ</t>
    </rPh>
    <phoneticPr fontId="4"/>
  </si>
  <si>
    <t>事業所番号</t>
    <rPh sb="0" eb="3">
      <t>ジギョウショ</t>
    </rPh>
    <rPh sb="3" eb="5">
      <t>バンゴウ</t>
    </rPh>
    <phoneticPr fontId="8"/>
  </si>
  <si>
    <t>事業所名</t>
    <rPh sb="0" eb="3">
      <t>ジギョウショ</t>
    </rPh>
    <rPh sb="3" eb="4">
      <t>メイ</t>
    </rPh>
    <phoneticPr fontId="4"/>
  </si>
  <si>
    <t>氏　名</t>
    <rPh sb="0" eb="1">
      <t>シ</t>
    </rPh>
    <rPh sb="2" eb="3">
      <t>メイ</t>
    </rPh>
    <phoneticPr fontId="4"/>
  </si>
  <si>
    <t>当該法人
勤続年数</t>
    <rPh sb="0" eb="2">
      <t>トウガイ</t>
    </rPh>
    <rPh sb="2" eb="4">
      <t>ホウジン</t>
    </rPh>
    <rPh sb="5" eb="7">
      <t>キンゾク</t>
    </rPh>
    <rPh sb="7" eb="9">
      <t>ネンスウ</t>
    </rPh>
    <phoneticPr fontId="8"/>
  </si>
  <si>
    <t>勤務形態</t>
    <rPh sb="0" eb="2">
      <t>キンム</t>
    </rPh>
    <rPh sb="2" eb="4">
      <t>ケイタイ</t>
    </rPh>
    <phoneticPr fontId="8"/>
  </si>
  <si>
    <t>（単位：年）</t>
    <rPh sb="1" eb="3">
      <t>タンイ</t>
    </rPh>
    <rPh sb="4" eb="5">
      <t>ネン</t>
    </rPh>
    <phoneticPr fontId="4"/>
  </si>
  <si>
    <t>（リストから選択）</t>
    <rPh sb="6" eb="8">
      <t>センタク</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</si>
  <si>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</si>
  <si>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</si>
  <si>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</si>
  <si>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</si>
  <si>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小　計</t>
    <rPh sb="0" eb="1">
      <t>コ</t>
    </rPh>
    <rPh sb="2" eb="3">
      <t>ケイ</t>
    </rPh>
    <phoneticPr fontId="8"/>
  </si>
  <si>
    <t>法定福利費等事業主負担増加分</t>
    <rPh sb="0" eb="2">
      <t>ホウテイ</t>
    </rPh>
    <rPh sb="2" eb="5">
      <t>フクリヒ</t>
    </rPh>
    <rPh sb="5" eb="6">
      <t>トウ</t>
    </rPh>
    <rPh sb="6" eb="9">
      <t>ジギョウヌシ</t>
    </rPh>
    <rPh sb="9" eb="11">
      <t>フタン</t>
    </rPh>
    <rPh sb="11" eb="14">
      <t>ゾウカブン</t>
    </rPh>
    <phoneticPr fontId="4"/>
  </si>
  <si>
    <t>合　計</t>
    <rPh sb="0" eb="1">
      <t>ゴウ</t>
    </rPh>
    <rPh sb="2" eb="3">
      <t>ケイ</t>
    </rPh>
    <phoneticPr fontId="4"/>
  </si>
  <si>
    <t>※介護職員ごとに実際に支給した額を記載すること。</t>
    <phoneticPr fontId="8"/>
  </si>
  <si>
    <t>※複数ページに渡る場合、最終ページに合計欄を設けてください。</t>
    <rPh sb="1" eb="3">
      <t>フクスウ</t>
    </rPh>
    <rPh sb="7" eb="8">
      <t>ワタ</t>
    </rPh>
    <rPh sb="9" eb="11">
      <t>バアイ</t>
    </rPh>
    <rPh sb="12" eb="14">
      <t>サイシュウ</t>
    </rPh>
    <rPh sb="18" eb="20">
      <t>ゴウケイ</t>
    </rPh>
    <rPh sb="20" eb="21">
      <t>ラン</t>
    </rPh>
    <rPh sb="22" eb="23">
      <t>モウ</t>
    </rPh>
    <phoneticPr fontId="4"/>
  </si>
  <si>
    <t>総ページ数</t>
    <rPh sb="0" eb="1">
      <t>ソウ</t>
    </rPh>
    <rPh sb="4" eb="5">
      <t>スウ</t>
    </rPh>
    <phoneticPr fontId="4"/>
  </si>
  <si>
    <t>／</t>
    <phoneticPr fontId="4"/>
  </si>
  <si>
    <t>【介護職員に支給した賃金総額及び賃金改善所要額等　　（介護職員等特定処遇改善加算を取得し実施される賃金改善額を除く）】</t>
    <rPh sb="1" eb="3">
      <t>カイゴ</t>
    </rPh>
    <rPh sb="3" eb="5">
      <t>ショクイン</t>
    </rPh>
    <rPh sb="6" eb="8">
      <t>シキュウ</t>
    </rPh>
    <rPh sb="10" eb="12">
      <t>チンギン</t>
    </rPh>
    <rPh sb="12" eb="14">
      <t>ソウガク</t>
    </rPh>
    <rPh sb="14" eb="15">
      <t>オヨ</t>
    </rPh>
    <rPh sb="16" eb="18">
      <t>チンギン</t>
    </rPh>
    <rPh sb="18" eb="20">
      <t>カイゼン</t>
    </rPh>
    <rPh sb="20" eb="22">
      <t>ショヨウ</t>
    </rPh>
    <rPh sb="22" eb="23">
      <t>ガク</t>
    </rPh>
    <rPh sb="23" eb="24">
      <t>トウ</t>
    </rPh>
    <rPh sb="55" eb="56">
      <t>ノゾ</t>
    </rPh>
    <phoneticPr fontId="8"/>
  </si>
  <si>
    <t>（単位：円）</t>
    <phoneticPr fontId="4"/>
  </si>
  <si>
    <t>介護職員一人あたりの賃金改善額
（ウ／常勤換算数計）</t>
    <rPh sb="0" eb="2">
      <t>カイゴ</t>
    </rPh>
    <rPh sb="2" eb="4">
      <t>ショクイン</t>
    </rPh>
    <rPh sb="4" eb="6">
      <t>ヒトリ</t>
    </rPh>
    <rPh sb="10" eb="12">
      <t>チンギン</t>
    </rPh>
    <rPh sb="12" eb="14">
      <t>カイゼン</t>
    </rPh>
    <rPh sb="14" eb="15">
      <t>ガク</t>
    </rPh>
    <rPh sb="19" eb="21">
      <t>ジョウキン</t>
    </rPh>
    <rPh sb="21" eb="23">
      <t>カンサン</t>
    </rPh>
    <rPh sb="23" eb="24">
      <t>スウ</t>
    </rPh>
    <rPh sb="24" eb="25">
      <t>ケイ</t>
    </rPh>
    <phoneticPr fontId="4"/>
  </si>
  <si>
    <t>①賃金改善実施期間
における賃金支給額</t>
    <rPh sb="1" eb="3">
      <t>チンギン</t>
    </rPh>
    <rPh sb="3" eb="5">
      <t>カイゼン</t>
    </rPh>
    <rPh sb="5" eb="7">
      <t>ジッシ</t>
    </rPh>
    <rPh sb="7" eb="9">
      <t>キカン</t>
    </rPh>
    <rPh sb="14" eb="16">
      <t>チンギン</t>
    </rPh>
    <rPh sb="16" eb="18">
      <t>シキュウ</t>
    </rPh>
    <rPh sb="18" eb="19">
      <t>ガク</t>
    </rPh>
    <phoneticPr fontId="8"/>
  </si>
  <si>
    <t>2019年　月</t>
  </si>
  <si>
    <t>2020年　月</t>
  </si>
  <si>
    <t>※①の「賃金改善実施期間における賃金支給額」には、特定加算を取得し実施される賃金改善額を除いた額を記載すること。</t>
    <rPh sb="25" eb="27">
      <t>トクテイ</t>
    </rPh>
    <rPh sb="27" eb="29">
      <t>カサン</t>
    </rPh>
    <rPh sb="30" eb="32">
      <t>シュトク</t>
    </rPh>
    <rPh sb="33" eb="35">
      <t>ジッシ</t>
    </rPh>
    <rPh sb="38" eb="40">
      <t>チンギン</t>
    </rPh>
    <rPh sb="40" eb="42">
      <t>カイゼン</t>
    </rPh>
    <rPh sb="42" eb="43">
      <t>ガク</t>
    </rPh>
    <rPh sb="44" eb="45">
      <t>ノゾ</t>
    </rPh>
    <rPh sb="47" eb="48">
      <t>ガク</t>
    </rPh>
    <rPh sb="49" eb="51">
      <t>キサイ</t>
    </rPh>
    <phoneticPr fontId="4"/>
  </si>
  <si>
    <t>この色のセルに入力してください。</t>
    <rPh sb="2" eb="3">
      <t>イロ</t>
    </rPh>
    <rPh sb="7" eb="9">
      <t>ニュウリョク</t>
    </rPh>
    <phoneticPr fontId="4"/>
  </si>
  <si>
    <t>参考様式３Ａ－１</t>
    <rPh sb="0" eb="2">
      <t>サンコウ</t>
    </rPh>
    <rPh sb="2" eb="4">
      <t>ヨウシキ</t>
    </rPh>
    <phoneticPr fontId="4"/>
  </si>
  <si>
    <t>参考様式３Ａ－２</t>
    <rPh sb="0" eb="2">
      <t>サンコウ</t>
    </rPh>
    <rPh sb="2" eb="4">
      <t>ヨウシキ</t>
    </rPh>
    <phoneticPr fontId="4"/>
  </si>
  <si>
    <t/>
  </si>
  <si>
    <t>○</t>
    <phoneticPr fontId="4"/>
  </si>
  <si>
    <t>②加算の算定により実施した賃金改善額</t>
    <rPh sb="1" eb="3">
      <t>カサン</t>
    </rPh>
    <rPh sb="4" eb="6">
      <t>サンテイ</t>
    </rPh>
    <rPh sb="9" eb="11">
      <t>ジッシ</t>
    </rPh>
    <rPh sb="13" eb="15">
      <t>チンギン</t>
    </rPh>
    <rPh sb="15" eb="17">
      <t>カイゼン</t>
    </rPh>
    <rPh sb="17" eb="18">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</si>
</sst>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quot;年&quot;m&quot;月&quot;;@"/>
    <numFmt numFmtId="178" formatCode="m/d;@"/>
    <numFmt numFmtId="179" formatCode="#,##0.0_);[Red]\(#,##0.0\)"/>
  </numFmts>
  <fonts count="33" x14ac:knownFonts="1">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b/>
      <sz val="12"/>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18"/>
      <name val="ＭＳ Ｐ明朝"/>
      <family val="1"/>
      <charset val="128"/>
    </font>
    <font>
      <sz val="6"/>
      <name val="ＭＳ ゴシック"/>
      <family val="3"/>
      <charset val="128"/>
    </font>
    <font>
      <sz val="12"/>
      <name val="ＭＳ Ｐ明朝"/>
      <family val="1"/>
      <charset val="128"/>
    </font>
    <font>
      <sz val="11"/>
      <name val="ＭＳ Ｐ明朝"/>
      <family val="1"/>
      <charset val="128"/>
    </font>
    <font>
      <sz val="11"/>
      <color theme="1"/>
      <name val="ＭＳ Ｐ明朝"/>
      <family val="1"/>
      <charset val="128"/>
    </font>
    <font>
      <sz val="12"/>
      <color theme="1"/>
      <name val="ＭＳ Ｐ明朝"/>
      <family val="1"/>
      <charset val="128"/>
    </font>
    <font>
      <sz val="14"/>
      <name val="ＭＳ Ｐ明朝"/>
      <family val="1"/>
      <charset val="128"/>
    </font>
    <font>
      <sz val="14"/>
      <color theme="1"/>
      <name val="ＭＳ Ｐ明朝"/>
      <family val="1"/>
      <charset val="128"/>
    </font>
    <font>
      <sz val="9"/>
      <name val="ＭＳ 明朝"/>
      <family val="1"/>
      <charset val="128"/>
    </font>
    <font>
      <b/>
      <sz val="12"/>
      <color rgb="FFFF0000"/>
      <name val="ＭＳ Ｐ明朝"/>
      <family val="1"/>
      <charset val="128"/>
    </font>
    <font>
      <b/>
      <sz val="14"/>
      <color rgb="FFFF0000"/>
      <name val="ＭＳ Ｐ明朝"/>
      <family val="1"/>
      <charset val="128"/>
    </font>
    <font>
      <sz val="11"/>
      <color rgb="FFFF0000"/>
      <name val="ＭＳ Ｐ明朝"/>
      <family val="1"/>
      <charset val="128"/>
    </font>
    <font>
      <b/>
      <sz val="9"/>
      <name val="ＭＳ Ｐ明朝"/>
      <family val="1"/>
      <charset val="128"/>
    </font>
    <font>
      <b/>
      <sz val="10"/>
      <color indexed="10"/>
      <name val="ＭＳ Ｐ明朝"/>
      <family val="1"/>
      <charset val="128"/>
    </font>
    <font>
      <sz val="12"/>
      <color rgb="FFFF0000"/>
      <name val="ＭＳ Ｐ明朝"/>
      <family val="1"/>
      <charset val="128"/>
    </font>
    <font>
      <sz val="10"/>
      <color theme="1"/>
      <name val="ＭＳ Ｐ明朝"/>
      <family val="1"/>
      <charset val="128"/>
    </font>
    <font>
      <b/>
      <sz val="13"/>
      <color rgb="FFFF0000"/>
      <name val="ＭＳ Ｐ明朝"/>
      <family val="1"/>
      <charset val="128"/>
    </font>
    <font>
      <b/>
      <u val="double"/>
      <sz val="12"/>
      <name val="ＭＳ Ｐ明朝"/>
      <family val="1"/>
      <charset val="128"/>
    </font>
    <font>
      <sz val="14"/>
      <color rgb="FFFF0000"/>
      <name val="ＭＳ Ｐ明朝"/>
      <family val="1"/>
      <charset val="128"/>
    </font>
    <font>
      <b/>
      <u val="double"/>
      <sz val="12"/>
      <color rgb="FFFF0000"/>
      <name val="ＭＳ Ｐ明朝"/>
      <family val="1"/>
      <charset val="128"/>
    </font>
    <font>
      <b/>
      <sz val="9"/>
      <color rgb="FFFF0000"/>
      <name val="ＭＳ Ｐ明朝"/>
      <family val="1"/>
      <charset val="128"/>
    </font>
    <font>
      <sz val="9"/>
      <color rgb="FFFF0000"/>
      <name val="ＭＳ Ｐ明朝"/>
      <family val="1"/>
      <charset val="128"/>
    </font>
    <font>
      <b/>
      <u val="double"/>
      <sz val="9"/>
      <name val="ＭＳ Ｐ明朝"/>
      <family val="1"/>
      <charset val="128"/>
    </font>
    <font>
      <b/>
      <sz val="14"/>
      <name val="ＭＳ Ｐ明朝"/>
      <family val="1"/>
      <charset val="128"/>
    </font>
    <font>
      <sz val="14"/>
      <color indexed="81"/>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style="thin">
        <color indexed="64"/>
      </top>
      <bottom style="dashed">
        <color indexed="64"/>
      </bottom>
      <diagonal/>
    </border>
    <border>
      <left/>
      <right style="thin">
        <color indexed="64"/>
      </right>
      <top/>
      <bottom/>
      <diagonal/>
    </border>
    <border>
      <left/>
      <right style="thin">
        <color indexed="64"/>
      </right>
      <top style="thin">
        <color indexed="64"/>
      </top>
      <bottom style="dashed">
        <color indexed="64"/>
      </bottom>
      <diagonal/>
    </border>
    <border>
      <left style="thin">
        <color indexed="64"/>
      </left>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top style="dash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5" fillId="0" borderId="0" applyFont="0" applyFill="0" applyBorder="0" applyAlignment="0" applyProtection="0">
      <alignment vertical="center"/>
    </xf>
  </cellStyleXfs>
  <cellXfs count="207">
    <xf numFmtId="0" fontId="0" fillId="0" borderId="0" xfId="0">
      <alignment vertical="center"/>
    </xf>
    <xf numFmtId="176" fontId="3" fillId="0" borderId="0" xfId="2" applyNumberFormat="1" applyFont="1" applyFill="1" applyProtection="1">
      <alignment vertical="center"/>
      <protection locked="0"/>
    </xf>
    <xf numFmtId="176" fontId="5" fillId="0" borderId="0" xfId="2" applyNumberFormat="1" applyFont="1" applyFill="1" applyProtection="1">
      <alignment vertical="center"/>
      <protection locked="0"/>
    </xf>
    <xf numFmtId="176" fontId="5" fillId="0" borderId="0" xfId="2" applyNumberFormat="1" applyFont="1" applyFill="1" applyAlignment="1" applyProtection="1">
      <alignment vertical="center" wrapText="1"/>
      <protection locked="0"/>
    </xf>
    <xf numFmtId="176" fontId="6" fillId="0" borderId="0" xfId="2" applyNumberFormat="1" applyFont="1" applyFill="1" applyProtection="1">
      <alignment vertical="center"/>
      <protection locked="0"/>
    </xf>
    <xf numFmtId="176" fontId="7" fillId="0" borderId="0" xfId="2" applyNumberFormat="1" applyFont="1" applyFill="1" applyAlignment="1" applyProtection="1">
      <alignment horizontal="center" vertical="center"/>
      <protection locked="0"/>
    </xf>
    <xf numFmtId="176" fontId="10" fillId="0" borderId="0" xfId="2" applyNumberFormat="1" applyFont="1" applyFill="1" applyBorder="1" applyAlignment="1" applyProtection="1">
      <alignment vertical="center" shrinkToFit="1"/>
      <protection locked="0"/>
    </xf>
    <xf numFmtId="176" fontId="11" fillId="0" borderId="4" xfId="2" applyNumberFormat="1" applyFont="1" applyFill="1" applyBorder="1" applyAlignment="1" applyProtection="1">
      <alignment horizontal="center" vertical="center" shrinkToFit="1"/>
      <protection locked="0"/>
    </xf>
    <xf numFmtId="176" fontId="12" fillId="0" borderId="0" xfId="2" applyNumberFormat="1" applyFont="1" applyFill="1" applyBorder="1" applyAlignment="1" applyProtection="1">
      <alignment vertical="center"/>
      <protection locked="0"/>
    </xf>
    <xf numFmtId="176" fontId="13" fillId="0" borderId="0" xfId="2" quotePrefix="1" applyNumberFormat="1" applyFont="1" applyFill="1" applyAlignment="1" applyProtection="1">
      <alignment horizontal="right" vertical="center"/>
      <protection locked="0"/>
    </xf>
    <xf numFmtId="176" fontId="14" fillId="0" borderId="0" xfId="2" applyNumberFormat="1" applyFont="1" applyFill="1" applyProtection="1">
      <alignment vertical="center"/>
      <protection locked="0"/>
    </xf>
    <xf numFmtId="176" fontId="9" fillId="0" borderId="0" xfId="2" applyNumberFormat="1" applyFont="1" applyFill="1" applyProtection="1">
      <alignment vertical="center"/>
      <protection locked="0"/>
    </xf>
    <xf numFmtId="176" fontId="5" fillId="0" borderId="0" xfId="2" applyNumberFormat="1" applyFont="1" applyFill="1" applyAlignment="1" applyProtection="1">
      <alignment horizontal="right" wrapText="1"/>
      <protection locked="0"/>
    </xf>
    <xf numFmtId="176" fontId="13" fillId="0" borderId="0" xfId="2" applyNumberFormat="1" applyFont="1" applyFill="1" applyProtection="1">
      <alignment vertical="center"/>
      <protection locked="0"/>
    </xf>
    <xf numFmtId="176" fontId="5" fillId="0" borderId="2" xfId="2" applyNumberFormat="1" applyFont="1" applyFill="1" applyBorder="1" applyAlignment="1" applyProtection="1">
      <alignment horizontal="center" vertical="center" wrapText="1"/>
      <protection locked="0"/>
    </xf>
    <xf numFmtId="176" fontId="9" fillId="0" borderId="1" xfId="2" applyNumberFormat="1" applyFont="1" applyFill="1" applyBorder="1" applyAlignment="1" applyProtection="1">
      <alignment horizontal="center" vertical="center" wrapText="1"/>
      <protection locked="0"/>
    </xf>
    <xf numFmtId="176" fontId="12" fillId="0" borderId="8" xfId="2" applyNumberFormat="1" applyFont="1" applyFill="1" applyBorder="1" applyAlignment="1" applyProtection="1">
      <alignment vertical="center" wrapText="1"/>
    </xf>
    <xf numFmtId="176" fontId="12" fillId="0" borderId="1" xfId="2" applyNumberFormat="1" applyFont="1" applyFill="1" applyBorder="1" applyAlignment="1" applyProtection="1">
      <alignment vertical="center" wrapText="1"/>
    </xf>
    <xf numFmtId="176" fontId="9" fillId="0" borderId="1" xfId="2" applyNumberFormat="1" applyFont="1" applyFill="1" applyBorder="1" applyAlignment="1" applyProtection="1">
      <alignment vertical="center" wrapText="1"/>
    </xf>
    <xf numFmtId="176" fontId="9" fillId="0" borderId="15" xfId="2" applyNumberFormat="1" applyFont="1" applyFill="1" applyBorder="1" applyAlignment="1" applyProtection="1">
      <alignment vertical="center" wrapText="1"/>
    </xf>
    <xf numFmtId="176" fontId="9" fillId="0" borderId="7" xfId="3" applyNumberFormat="1" applyFont="1" applyFill="1" applyBorder="1" applyAlignment="1" applyProtection="1">
      <alignment horizontal="right" vertical="center"/>
    </xf>
    <xf numFmtId="176" fontId="9" fillId="0" borderId="6" xfId="3" applyNumberFormat="1" applyFont="1" applyFill="1" applyBorder="1" applyAlignment="1" applyProtection="1">
      <alignment horizontal="right" vertical="center"/>
    </xf>
    <xf numFmtId="176" fontId="16" fillId="0" borderId="0" xfId="2" applyNumberFormat="1" applyFont="1" applyFill="1" applyProtection="1">
      <alignment vertical="center"/>
      <protection locked="0"/>
    </xf>
    <xf numFmtId="176" fontId="17" fillId="0" borderId="0" xfId="2" applyNumberFormat="1" applyFont="1" applyFill="1" applyAlignment="1" applyProtection="1">
      <alignment horizontal="center" vertical="center"/>
      <protection locked="0"/>
    </xf>
    <xf numFmtId="176" fontId="5" fillId="0" borderId="0" xfId="2" applyNumberFormat="1" applyFont="1" applyFill="1" applyBorder="1" applyAlignment="1" applyProtection="1">
      <alignment horizontal="center" vertical="center"/>
      <protection locked="0"/>
    </xf>
    <xf numFmtId="176" fontId="9" fillId="0" borderId="0" xfId="3" applyNumberFormat="1" applyFont="1" applyFill="1" applyBorder="1" applyAlignment="1" applyProtection="1">
      <alignment horizontal="center" vertical="center"/>
      <protection locked="0"/>
    </xf>
    <xf numFmtId="176" fontId="9" fillId="0" borderId="0" xfId="3" applyNumberFormat="1" applyFont="1" applyFill="1" applyBorder="1" applyAlignment="1" applyProtection="1">
      <alignment horizontal="center" vertical="center" wrapText="1"/>
      <protection locked="0"/>
    </xf>
    <xf numFmtId="176" fontId="18" fillId="0" borderId="0" xfId="2" applyNumberFormat="1" applyFont="1" applyFill="1" applyAlignment="1" applyProtection="1">
      <alignment horizontal="center" vertical="center"/>
    </xf>
    <xf numFmtId="176" fontId="19" fillId="0" borderId="0" xfId="2" applyNumberFormat="1" applyFont="1" applyFill="1" applyProtection="1">
      <alignment vertical="center"/>
      <protection locked="0"/>
    </xf>
    <xf numFmtId="176" fontId="20" fillId="0" borderId="0" xfId="2" applyNumberFormat="1" applyFont="1" applyFill="1" applyProtection="1">
      <alignment vertical="center"/>
      <protection locked="0"/>
    </xf>
    <xf numFmtId="176" fontId="9" fillId="0" borderId="0" xfId="2" applyNumberFormat="1" applyFont="1" applyFill="1" applyAlignment="1" applyProtection="1">
      <alignment horizontal="right" vertical="center"/>
      <protection locked="0"/>
    </xf>
    <xf numFmtId="176" fontId="12" fillId="0" borderId="1" xfId="2" applyNumberFormat="1" applyFont="1" applyFill="1" applyBorder="1" applyAlignment="1" applyProtection="1">
      <alignment horizontal="center" vertical="center" wrapText="1"/>
      <protection locked="0"/>
    </xf>
    <xf numFmtId="179" fontId="12" fillId="0" borderId="8" xfId="2" applyNumberFormat="1" applyFont="1" applyFill="1" applyBorder="1" applyAlignment="1" applyProtection="1">
      <alignment horizontal="right" vertical="center" wrapText="1"/>
    </xf>
    <xf numFmtId="178" fontId="12" fillId="0" borderId="2" xfId="2" applyNumberFormat="1" applyFont="1" applyFill="1" applyBorder="1" applyAlignment="1" applyProtection="1">
      <alignment vertical="center"/>
      <protection locked="0"/>
    </xf>
    <xf numFmtId="178" fontId="9" fillId="0" borderId="4" xfId="2" applyNumberFormat="1" applyFont="1" applyFill="1" applyBorder="1" applyAlignment="1" applyProtection="1">
      <alignment vertical="center" shrinkToFit="1"/>
      <protection locked="0"/>
    </xf>
    <xf numFmtId="178" fontId="9" fillId="0" borderId="3" xfId="2" applyNumberFormat="1" applyFont="1" applyFill="1" applyBorder="1" applyAlignment="1" applyProtection="1">
      <alignment vertical="center" shrinkToFit="1"/>
      <protection locked="0"/>
    </xf>
    <xf numFmtId="176" fontId="9" fillId="0" borderId="0" xfId="2" applyNumberFormat="1" applyFont="1" applyFill="1" applyBorder="1" applyAlignment="1" applyProtection="1">
      <alignment horizontal="center" vertical="center"/>
      <protection locked="0"/>
    </xf>
    <xf numFmtId="176" fontId="9" fillId="0" borderId="19" xfId="2" applyNumberFormat="1" applyFont="1" applyFill="1" applyBorder="1" applyAlignment="1" applyProtection="1">
      <alignment vertical="center"/>
      <protection locked="0"/>
    </xf>
    <xf numFmtId="176" fontId="9" fillId="0" borderId="8" xfId="2" applyNumberFormat="1" applyFont="1" applyFill="1" applyBorder="1" applyAlignment="1" applyProtection="1">
      <alignment vertical="center" wrapText="1"/>
    </xf>
    <xf numFmtId="176" fontId="9" fillId="0" borderId="22" xfId="2" applyNumberFormat="1" applyFont="1" applyFill="1" applyBorder="1" applyAlignment="1" applyProtection="1">
      <alignment horizontal="center" vertical="center"/>
      <protection locked="0"/>
    </xf>
    <xf numFmtId="176" fontId="9" fillId="0" borderId="22" xfId="2" applyNumberFormat="1" applyFont="1" applyFill="1" applyBorder="1" applyProtection="1">
      <alignment vertical="center"/>
      <protection locked="0"/>
    </xf>
    <xf numFmtId="176" fontId="9" fillId="0" borderId="23" xfId="2" applyNumberFormat="1" applyFont="1" applyFill="1" applyBorder="1" applyAlignment="1" applyProtection="1">
      <alignment horizontal="center" vertical="center"/>
      <protection locked="0"/>
    </xf>
    <xf numFmtId="176" fontId="9" fillId="0" borderId="24" xfId="2" applyNumberFormat="1" applyFont="1" applyFill="1" applyBorder="1" applyAlignment="1" applyProtection="1">
      <alignment vertical="center" wrapText="1"/>
    </xf>
    <xf numFmtId="176" fontId="9" fillId="0" borderId="23" xfId="2" applyNumberFormat="1" applyFont="1" applyFill="1" applyBorder="1" applyProtection="1">
      <alignment vertical="center"/>
      <protection locked="0"/>
    </xf>
    <xf numFmtId="176" fontId="9" fillId="0" borderId="28" xfId="2" applyNumberFormat="1" applyFont="1" applyFill="1" applyBorder="1" applyAlignment="1" applyProtection="1">
      <alignment horizontal="center" vertical="center"/>
      <protection locked="0"/>
    </xf>
    <xf numFmtId="176" fontId="9" fillId="0" borderId="29" xfId="2" applyNumberFormat="1" applyFont="1" applyFill="1" applyBorder="1" applyProtection="1">
      <alignment vertical="center"/>
      <protection locked="0"/>
    </xf>
    <xf numFmtId="176" fontId="9" fillId="0" borderId="30" xfId="2" applyNumberFormat="1" applyFont="1" applyFill="1" applyBorder="1" applyProtection="1">
      <alignment vertical="center"/>
      <protection locked="0"/>
    </xf>
    <xf numFmtId="0" fontId="22" fillId="0" borderId="0" xfId="0" applyFont="1" applyFill="1" applyBorder="1" applyAlignment="1" applyProtection="1">
      <alignment vertical="center"/>
      <protection locked="0"/>
    </xf>
    <xf numFmtId="176" fontId="9" fillId="0" borderId="5" xfId="2" applyNumberFormat="1" applyFont="1" applyFill="1" applyBorder="1" applyAlignment="1" applyProtection="1">
      <alignment vertical="center" wrapText="1"/>
      <protection locked="0"/>
    </xf>
    <xf numFmtId="176" fontId="9" fillId="0" borderId="6" xfId="2" applyNumberFormat="1" applyFont="1" applyFill="1" applyBorder="1" applyAlignment="1" applyProtection="1">
      <alignment vertical="center" wrapText="1"/>
      <protection locked="0"/>
    </xf>
    <xf numFmtId="176" fontId="9" fillId="0" borderId="7" xfId="2" applyNumberFormat="1" applyFont="1" applyFill="1" applyBorder="1" applyAlignment="1" applyProtection="1">
      <alignment vertical="center" wrapText="1"/>
      <protection locked="0"/>
    </xf>
    <xf numFmtId="176" fontId="9" fillId="0" borderId="7" xfId="2" applyNumberFormat="1" applyFont="1" applyFill="1" applyBorder="1" applyAlignment="1" applyProtection="1">
      <alignment horizontal="right" vertical="center"/>
    </xf>
    <xf numFmtId="176" fontId="9" fillId="0" borderId="33" xfId="2" applyNumberFormat="1" applyFont="1" applyFill="1" applyBorder="1" applyAlignment="1" applyProtection="1">
      <alignment horizontal="right" vertical="center"/>
    </xf>
    <xf numFmtId="176" fontId="9" fillId="0" borderId="5" xfId="2" applyNumberFormat="1" applyFont="1" applyFill="1" applyBorder="1" applyAlignment="1" applyProtection="1">
      <alignment horizontal="right" vertical="center"/>
    </xf>
    <xf numFmtId="176" fontId="18" fillId="0" borderId="0" xfId="2" applyNumberFormat="1" applyFont="1" applyFill="1" applyAlignment="1" applyProtection="1">
      <alignment horizontal="center" vertical="center"/>
      <protection locked="0"/>
    </xf>
    <xf numFmtId="176" fontId="23" fillId="0" borderId="0" xfId="2" applyNumberFormat="1" applyFont="1" applyFill="1" applyAlignment="1" applyProtection="1">
      <alignment horizontal="left" vertical="center"/>
      <protection locked="0"/>
    </xf>
    <xf numFmtId="176" fontId="3" fillId="0" borderId="0" xfId="2" applyNumberFormat="1" applyFont="1" applyFill="1" applyBorder="1" applyAlignment="1" applyProtection="1">
      <alignment horizontal="center" vertical="center" wrapText="1"/>
      <protection locked="0"/>
    </xf>
    <xf numFmtId="176" fontId="9" fillId="0" borderId="0" xfId="2" applyNumberFormat="1" applyFont="1" applyFill="1" applyBorder="1" applyAlignment="1" applyProtection="1">
      <alignment horizontal="right" vertical="center"/>
      <protection locked="0"/>
    </xf>
    <xf numFmtId="176" fontId="9" fillId="0" borderId="0" xfId="2" applyNumberFormat="1" applyFont="1" applyFill="1" applyBorder="1" applyAlignment="1" applyProtection="1">
      <alignment vertical="center"/>
      <protection locked="0"/>
    </xf>
    <xf numFmtId="176" fontId="10" fillId="0" borderId="0" xfId="2" applyNumberFormat="1" applyFont="1" applyFill="1" applyBorder="1" applyAlignment="1" applyProtection="1">
      <alignment horizontal="right" vertical="center"/>
      <protection locked="0"/>
    </xf>
    <xf numFmtId="176" fontId="9" fillId="0" borderId="1" xfId="2" applyNumberFormat="1" applyFont="1" applyFill="1" applyBorder="1" applyAlignment="1" applyProtection="1">
      <alignment vertical="center" wrapText="1"/>
      <protection locked="0"/>
    </xf>
    <xf numFmtId="176" fontId="21" fillId="0" borderId="0" xfId="2" applyNumberFormat="1" applyFont="1" applyFill="1" applyAlignment="1" applyProtection="1">
      <alignment horizontal="right" vertical="center"/>
    </xf>
    <xf numFmtId="176" fontId="23" fillId="0" borderId="0" xfId="2" applyNumberFormat="1" applyFont="1" applyFill="1" applyProtection="1">
      <alignment vertical="center"/>
      <protection locked="0"/>
    </xf>
    <xf numFmtId="176" fontId="9" fillId="0" borderId="0" xfId="2" applyNumberFormat="1" applyFont="1" applyFill="1" applyAlignment="1" applyProtection="1">
      <alignment horizontal="right"/>
      <protection locked="0"/>
    </xf>
    <xf numFmtId="176" fontId="5" fillId="0" borderId="0" xfId="2" applyNumberFormat="1" applyFont="1" applyFill="1" applyAlignment="1" applyProtection="1">
      <alignment horizontal="center" vertical="center"/>
      <protection locked="0"/>
    </xf>
    <xf numFmtId="176" fontId="9" fillId="0" borderId="0" xfId="2" applyNumberFormat="1" applyFont="1" applyFill="1" applyAlignment="1" applyProtection="1">
      <alignment vertical="center" wrapText="1"/>
      <protection locked="0"/>
    </xf>
    <xf numFmtId="176" fontId="5" fillId="0" borderId="0" xfId="2" applyNumberFormat="1" applyFont="1" applyFill="1" applyAlignment="1" applyProtection="1">
      <alignment horizontal="right" vertical="center"/>
      <protection locked="0"/>
    </xf>
    <xf numFmtId="176" fontId="5" fillId="0" borderId="0" xfId="2" applyNumberFormat="1" applyFont="1" applyFill="1" applyBorder="1" applyProtection="1">
      <alignment vertical="center"/>
      <protection locked="0"/>
    </xf>
    <xf numFmtId="176" fontId="10" fillId="0" borderId="0" xfId="2" applyNumberFormat="1" applyFont="1" applyFill="1" applyBorder="1" applyAlignment="1" applyProtection="1">
      <alignment horizontal="center" vertical="center" wrapText="1"/>
      <protection locked="0"/>
    </xf>
    <xf numFmtId="176" fontId="3" fillId="0" borderId="0" xfId="2" applyNumberFormat="1" applyFont="1" applyFill="1" applyBorder="1" applyAlignment="1" applyProtection="1">
      <alignment vertical="center" wrapText="1"/>
      <protection locked="0"/>
    </xf>
    <xf numFmtId="176" fontId="13" fillId="0" borderId="0" xfId="2" applyNumberFormat="1" applyFont="1" applyFill="1" applyAlignment="1" applyProtection="1">
      <alignment vertical="center" wrapText="1"/>
      <protection locked="0"/>
    </xf>
    <xf numFmtId="176" fontId="25" fillId="0" borderId="0" xfId="2" applyNumberFormat="1" applyFont="1" applyFill="1" applyProtection="1">
      <alignment vertical="center"/>
      <protection locked="0"/>
    </xf>
    <xf numFmtId="176" fontId="13" fillId="0" borderId="0" xfId="2" applyNumberFormat="1" applyFont="1" applyFill="1" applyAlignment="1" applyProtection="1">
      <alignment horizontal="center" vertical="center"/>
      <protection locked="0"/>
    </xf>
    <xf numFmtId="176" fontId="25" fillId="0" borderId="0" xfId="2" applyNumberFormat="1" applyFont="1" applyFill="1" applyAlignment="1" applyProtection="1">
      <alignment horizontal="center" vertical="center"/>
      <protection locked="0"/>
    </xf>
    <xf numFmtId="176" fontId="25" fillId="0" borderId="0" xfId="2" applyNumberFormat="1" applyFont="1" applyFill="1" applyAlignment="1" applyProtection="1">
      <alignment vertical="center" wrapText="1"/>
      <protection locked="0"/>
    </xf>
    <xf numFmtId="176" fontId="26" fillId="0" borderId="0" xfId="2" applyNumberFormat="1" applyFont="1" applyFill="1" applyAlignment="1" applyProtection="1">
      <alignment horizontal="right" vertical="center" wrapText="1"/>
      <protection locked="0"/>
    </xf>
    <xf numFmtId="176" fontId="28" fillId="0" borderId="0" xfId="2" applyNumberFormat="1" applyFont="1" applyFill="1" applyProtection="1">
      <alignment vertical="center"/>
      <protection locked="0"/>
    </xf>
    <xf numFmtId="176" fontId="6" fillId="0" borderId="0" xfId="2" quotePrefix="1" applyNumberFormat="1" applyFont="1" applyFill="1" applyAlignment="1" applyProtection="1">
      <alignment horizontal="right" vertical="center"/>
      <protection locked="0"/>
    </xf>
    <xf numFmtId="176" fontId="6" fillId="0" borderId="0" xfId="2" applyNumberFormat="1" applyFont="1" applyFill="1" applyAlignment="1" applyProtection="1">
      <alignment vertical="center" wrapText="1"/>
      <protection locked="0"/>
    </xf>
    <xf numFmtId="176" fontId="29" fillId="0" borderId="0" xfId="2" applyNumberFormat="1" applyFont="1" applyFill="1" applyAlignment="1" applyProtection="1">
      <alignment horizontal="right" vertical="center" wrapText="1"/>
      <protection locked="0"/>
    </xf>
    <xf numFmtId="176" fontId="6" fillId="0" borderId="0" xfId="2" applyNumberFormat="1" applyFont="1" applyFill="1" applyAlignment="1" applyProtection="1">
      <alignment horizontal="left" vertical="center"/>
      <protection locked="0"/>
    </xf>
    <xf numFmtId="176" fontId="9" fillId="0" borderId="0" xfId="2" applyNumberFormat="1" applyFont="1" applyFill="1" applyAlignment="1" applyProtection="1">
      <alignment horizontal="right" vertical="center" wrapText="1"/>
      <protection locked="0"/>
    </xf>
    <xf numFmtId="176" fontId="30" fillId="0" borderId="0" xfId="2" applyNumberFormat="1" applyFont="1" applyFill="1" applyProtection="1">
      <alignment vertical="center"/>
      <protection locked="0"/>
    </xf>
    <xf numFmtId="0" fontId="5" fillId="0" borderId="0" xfId="2" applyFont="1" applyAlignment="1">
      <alignment horizontal="center" vertical="center"/>
    </xf>
    <xf numFmtId="0" fontId="5" fillId="0" borderId="0" xfId="2" applyFont="1">
      <alignment vertical="center"/>
    </xf>
    <xf numFmtId="38" fontId="11" fillId="0" borderId="0" xfId="3" applyFont="1">
      <alignment vertical="center"/>
    </xf>
    <xf numFmtId="0" fontId="13" fillId="0" borderId="0" xfId="2" applyFont="1" applyAlignment="1">
      <alignment horizontal="center" vertical="center"/>
    </xf>
    <xf numFmtId="0" fontId="13" fillId="0" borderId="0" xfId="2" applyFont="1" applyBorder="1" applyAlignment="1">
      <alignment vertical="center" shrinkToFit="1"/>
    </xf>
    <xf numFmtId="0" fontId="5" fillId="0" borderId="6" xfId="2" applyFont="1" applyBorder="1" applyAlignment="1">
      <alignment vertical="center"/>
    </xf>
    <xf numFmtId="0" fontId="10" fillId="0" borderId="8" xfId="2" applyFont="1" applyBorder="1" applyAlignment="1">
      <alignment horizontal="center" vertical="center" wrapText="1"/>
    </xf>
    <xf numFmtId="0" fontId="10" fillId="0" borderId="8" xfId="2" applyFont="1" applyBorder="1" applyAlignment="1">
      <alignment horizontal="center" vertical="center"/>
    </xf>
    <xf numFmtId="0" fontId="10" fillId="0" borderId="0" xfId="2" applyFont="1">
      <alignment vertical="center"/>
    </xf>
    <xf numFmtId="38" fontId="11" fillId="0" borderId="33" xfId="3" applyFont="1" applyBorder="1" applyAlignment="1">
      <alignment horizontal="center" vertical="center"/>
    </xf>
    <xf numFmtId="0" fontId="5" fillId="0" borderId="33" xfId="2" applyFont="1" applyBorder="1" applyAlignment="1">
      <alignment horizontal="center" vertical="center"/>
    </xf>
    <xf numFmtId="0" fontId="10" fillId="0" borderId="1" xfId="2" applyFont="1" applyBorder="1" applyAlignment="1">
      <alignment horizontal="center" vertical="center"/>
    </xf>
    <xf numFmtId="38" fontId="10" fillId="0" borderId="0" xfId="2" applyNumberFormat="1" applyFont="1">
      <alignment vertical="center"/>
    </xf>
    <xf numFmtId="0" fontId="10" fillId="0" borderId="0" xfId="2" applyFont="1" applyBorder="1" applyAlignment="1">
      <alignment horizontal="center" vertical="center"/>
    </xf>
    <xf numFmtId="0" fontId="10" fillId="0" borderId="0" xfId="2" applyFont="1" applyAlignment="1">
      <alignment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0" fillId="0" borderId="0" xfId="2" applyFont="1" applyAlignment="1">
      <alignment horizontal="center" vertical="center"/>
    </xf>
    <xf numFmtId="176" fontId="9" fillId="0" borderId="16" xfId="2" applyNumberFormat="1" applyFont="1" applyFill="1" applyBorder="1" applyAlignment="1" applyProtection="1">
      <alignment horizontal="right" vertical="center" wrapText="1"/>
    </xf>
    <xf numFmtId="176" fontId="9" fillId="0" borderId="33" xfId="2" applyNumberFormat="1" applyFont="1" applyFill="1" applyBorder="1" applyAlignment="1" applyProtection="1">
      <alignment vertical="center" wrapText="1"/>
    </xf>
    <xf numFmtId="38" fontId="12" fillId="0" borderId="1" xfId="1" applyFont="1" applyFill="1" applyBorder="1" applyAlignment="1" applyProtection="1">
      <alignment vertical="center"/>
    </xf>
    <xf numFmtId="177" fontId="11" fillId="2" borderId="4" xfId="2" applyNumberFormat="1" applyFont="1" applyFill="1" applyBorder="1" applyAlignment="1" applyProtection="1">
      <alignment horizontal="center" vertical="center" shrinkToFit="1"/>
    </xf>
    <xf numFmtId="177" fontId="11" fillId="2" borderId="3" xfId="2" applyNumberFormat="1" applyFont="1" applyFill="1" applyBorder="1" applyAlignment="1" applyProtection="1">
      <alignment horizontal="center" vertical="center" shrinkToFit="1"/>
    </xf>
    <xf numFmtId="176" fontId="11" fillId="2" borderId="7" xfId="3" applyNumberFormat="1" applyFont="1" applyFill="1" applyBorder="1" applyAlignment="1" applyProtection="1">
      <alignment horizontal="right" vertical="center" shrinkToFit="1"/>
      <protection locked="0"/>
    </xf>
    <xf numFmtId="176" fontId="11" fillId="2" borderId="3" xfId="3" applyNumberFormat="1" applyFont="1" applyFill="1" applyBorder="1" applyAlignment="1" applyProtection="1">
      <alignment horizontal="right" vertical="center" shrinkToFit="1"/>
      <protection locked="0"/>
    </xf>
    <xf numFmtId="176" fontId="11" fillId="2" borderId="9" xfId="3" applyNumberFormat="1" applyFont="1" applyFill="1" applyBorder="1" applyAlignment="1" applyProtection="1">
      <alignment horizontal="right" vertical="center" shrinkToFit="1"/>
      <protection locked="0"/>
    </xf>
    <xf numFmtId="176" fontId="11" fillId="2" borderId="8" xfId="3" applyNumberFormat="1" applyFont="1" applyFill="1" applyBorder="1" applyAlignment="1" applyProtection="1">
      <alignment horizontal="right" vertical="center" shrinkToFit="1"/>
      <protection locked="0"/>
    </xf>
    <xf numFmtId="176" fontId="11" fillId="2" borderId="10" xfId="3" applyNumberFormat="1" applyFont="1" applyFill="1" applyBorder="1" applyAlignment="1" applyProtection="1">
      <alignment horizontal="right" vertical="center" shrinkToFit="1"/>
      <protection locked="0"/>
    </xf>
    <xf numFmtId="176" fontId="10" fillId="2" borderId="3" xfId="3" applyNumberFormat="1" applyFont="1" applyFill="1" applyBorder="1" applyAlignment="1" applyProtection="1">
      <alignment horizontal="right" vertical="center" shrinkToFit="1"/>
      <protection locked="0"/>
    </xf>
    <xf numFmtId="176" fontId="10" fillId="2" borderId="9" xfId="3" applyNumberFormat="1" applyFont="1" applyFill="1" applyBorder="1" applyAlignment="1" applyProtection="1">
      <alignment horizontal="right" vertical="center" shrinkToFit="1"/>
      <protection locked="0"/>
    </xf>
    <xf numFmtId="176" fontId="10" fillId="2" borderId="8" xfId="3" applyNumberFormat="1" applyFont="1" applyFill="1" applyBorder="1" applyAlignment="1" applyProtection="1">
      <alignment horizontal="right" vertical="center" shrinkToFit="1"/>
      <protection locked="0"/>
    </xf>
    <xf numFmtId="176" fontId="10" fillId="2" borderId="10" xfId="3" applyNumberFormat="1" applyFont="1" applyFill="1" applyBorder="1" applyAlignment="1" applyProtection="1">
      <alignment horizontal="right" vertical="center" shrinkToFit="1"/>
      <protection locked="0"/>
    </xf>
    <xf numFmtId="176" fontId="10" fillId="2" borderId="13" xfId="3" applyNumberFormat="1" applyFont="1" applyFill="1" applyBorder="1" applyAlignment="1" applyProtection="1">
      <alignment horizontal="right" vertical="center" shrinkToFit="1"/>
      <protection locked="0"/>
    </xf>
    <xf numFmtId="176" fontId="10" fillId="2" borderId="14" xfId="3" applyNumberFormat="1" applyFont="1" applyFill="1" applyBorder="1" applyAlignment="1" applyProtection="1">
      <alignment horizontal="right" vertical="center" shrinkToFit="1"/>
      <protection locked="0"/>
    </xf>
    <xf numFmtId="176" fontId="10" fillId="2" borderId="11" xfId="3" applyNumberFormat="1" applyFont="1" applyFill="1" applyBorder="1" applyAlignment="1" applyProtection="1">
      <alignment horizontal="right" vertical="center" shrinkToFit="1"/>
      <protection locked="0"/>
    </xf>
    <xf numFmtId="178" fontId="12" fillId="2" borderId="1" xfId="2" applyNumberFormat="1" applyFont="1" applyFill="1" applyBorder="1" applyAlignment="1" applyProtection="1">
      <alignment horizontal="center" vertical="center" shrinkToFit="1"/>
      <protection locked="0"/>
    </xf>
    <xf numFmtId="179" fontId="12" fillId="2" borderId="3" xfId="2" applyNumberFormat="1" applyFont="1" applyFill="1" applyBorder="1" applyAlignment="1" applyProtection="1">
      <alignment horizontal="right" vertical="center" shrinkToFit="1"/>
      <protection locked="0"/>
    </xf>
    <xf numFmtId="176" fontId="21" fillId="2" borderId="22" xfId="2" applyNumberFormat="1" applyFont="1" applyFill="1" applyBorder="1" applyAlignment="1" applyProtection="1">
      <alignment horizontal="center" vertical="center" shrinkToFit="1"/>
      <protection locked="0"/>
    </xf>
    <xf numFmtId="176" fontId="9" fillId="2" borderId="22" xfId="2" applyNumberFormat="1" applyFont="1" applyFill="1" applyBorder="1" applyAlignment="1" applyProtection="1">
      <alignment horizontal="center" vertical="center" shrinkToFit="1"/>
      <protection locked="0"/>
    </xf>
    <xf numFmtId="176" fontId="9" fillId="2" borderId="29" xfId="2" applyNumberFormat="1" applyFont="1" applyFill="1" applyBorder="1" applyAlignment="1" applyProtection="1">
      <alignment horizontal="center" vertical="center" shrinkToFit="1"/>
      <protection locked="0"/>
    </xf>
    <xf numFmtId="176" fontId="12" fillId="2" borderId="20" xfId="2" applyNumberFormat="1" applyFont="1" applyFill="1" applyBorder="1" applyAlignment="1" applyProtection="1">
      <alignment horizontal="right" vertical="center"/>
      <protection locked="0"/>
    </xf>
    <xf numFmtId="176" fontId="12" fillId="2" borderId="23" xfId="2" applyNumberFormat="1" applyFont="1" applyFill="1" applyBorder="1" applyAlignment="1" applyProtection="1">
      <alignment horizontal="right" vertical="center"/>
      <protection locked="0"/>
    </xf>
    <xf numFmtId="176" fontId="12" fillId="2" borderId="24" xfId="2" applyNumberFormat="1" applyFont="1" applyFill="1" applyBorder="1" applyAlignment="1" applyProtection="1">
      <alignment vertical="center" wrapText="1"/>
      <protection locked="0"/>
    </xf>
    <xf numFmtId="176" fontId="12" fillId="2" borderId="19" xfId="2" applyNumberFormat="1" applyFont="1" applyFill="1" applyBorder="1" applyAlignment="1" applyProtection="1">
      <alignment horizontal="right" vertical="center"/>
      <protection locked="0"/>
    </xf>
    <xf numFmtId="176" fontId="12" fillId="2" borderId="27" xfId="2" applyNumberFormat="1" applyFont="1" applyFill="1" applyBorder="1" applyAlignment="1" applyProtection="1">
      <alignment vertical="center" wrapText="1"/>
      <protection locked="0"/>
    </xf>
    <xf numFmtId="176" fontId="12" fillId="2" borderId="31" xfId="2" applyNumberFormat="1" applyFont="1" applyFill="1" applyBorder="1" applyAlignment="1" applyProtection="1">
      <alignment horizontal="right" vertical="center"/>
      <protection locked="0"/>
    </xf>
    <xf numFmtId="176" fontId="12" fillId="2" borderId="32" xfId="2" applyNumberFormat="1" applyFont="1" applyFill="1" applyBorder="1" applyAlignment="1" applyProtection="1">
      <alignment vertical="center" wrapText="1"/>
      <protection locked="0"/>
    </xf>
    <xf numFmtId="176" fontId="9" fillId="2" borderId="1" xfId="2" applyNumberFormat="1" applyFont="1" applyFill="1" applyBorder="1" applyAlignment="1" applyProtection="1">
      <alignment horizontal="right" vertical="center"/>
      <protection locked="0"/>
    </xf>
    <xf numFmtId="0" fontId="5" fillId="2" borderId="0" xfId="2" applyFont="1" applyFill="1">
      <alignment vertical="center"/>
    </xf>
    <xf numFmtId="0" fontId="10" fillId="2" borderId="1" xfId="2" applyFont="1" applyFill="1" applyBorder="1" applyAlignment="1" applyProtection="1">
      <alignment horizontal="center" vertical="center"/>
      <protection locked="0"/>
    </xf>
    <xf numFmtId="0" fontId="10" fillId="2" borderId="1" xfId="2" applyFont="1" applyFill="1" applyBorder="1" applyAlignment="1" applyProtection="1">
      <alignment horizontal="left" vertical="center"/>
      <protection locked="0"/>
    </xf>
    <xf numFmtId="0" fontId="10" fillId="2" borderId="1" xfId="2" applyFont="1" applyFill="1" applyBorder="1" applyAlignment="1" applyProtection="1">
      <alignment horizontal="left" vertical="center" shrinkToFit="1"/>
      <protection locked="0"/>
    </xf>
    <xf numFmtId="0" fontId="10" fillId="2" borderId="8" xfId="2" applyFont="1" applyFill="1" applyBorder="1" applyAlignment="1" applyProtection="1">
      <alignment horizontal="center" vertical="center"/>
      <protection locked="0"/>
    </xf>
    <xf numFmtId="0" fontId="10" fillId="2" borderId="8" xfId="2" applyFont="1" applyFill="1" applyBorder="1" applyAlignment="1" applyProtection="1">
      <alignment horizontal="left" vertical="center"/>
      <protection locked="0"/>
    </xf>
    <xf numFmtId="0" fontId="10" fillId="2" borderId="8" xfId="2" applyFont="1" applyFill="1" applyBorder="1" applyAlignment="1" applyProtection="1">
      <alignment horizontal="left" vertical="center" shrinkToFit="1"/>
      <protection locked="0"/>
    </xf>
    <xf numFmtId="0" fontId="11" fillId="2" borderId="7" xfId="0" applyFont="1" applyFill="1" applyBorder="1" applyAlignment="1">
      <alignment horizontal="left" vertical="center"/>
    </xf>
    <xf numFmtId="176" fontId="9" fillId="2" borderId="1" xfId="2" applyNumberFormat="1" applyFont="1" applyFill="1" applyBorder="1" applyAlignment="1" applyProtection="1">
      <alignment vertical="center" wrapText="1"/>
      <protection locked="0"/>
    </xf>
    <xf numFmtId="0" fontId="5" fillId="0" borderId="0" xfId="2" applyFont="1" applyFill="1">
      <alignment vertical="center"/>
    </xf>
    <xf numFmtId="0" fontId="11" fillId="2" borderId="5" xfId="0" applyFont="1" applyFill="1" applyBorder="1" applyAlignment="1">
      <alignment horizontal="left" vertical="center"/>
    </xf>
    <xf numFmtId="176" fontId="9" fillId="2" borderId="5" xfId="2" applyNumberFormat="1" applyFont="1" applyFill="1" applyBorder="1" applyAlignment="1" applyProtection="1">
      <alignment horizontal="left" vertical="center" shrinkToFit="1"/>
      <protection locked="0"/>
    </xf>
    <xf numFmtId="176" fontId="9" fillId="2" borderId="6" xfId="2" applyNumberFormat="1" applyFont="1" applyFill="1" applyBorder="1" applyAlignment="1" applyProtection="1">
      <alignment horizontal="left" vertical="center" shrinkToFit="1"/>
      <protection locked="0"/>
    </xf>
    <xf numFmtId="176" fontId="9" fillId="2" borderId="7" xfId="2" applyNumberFormat="1" applyFont="1" applyFill="1" applyBorder="1" applyAlignment="1" applyProtection="1">
      <alignment horizontal="left" vertical="center" shrinkToFit="1"/>
      <protection locked="0"/>
    </xf>
    <xf numFmtId="176" fontId="7" fillId="0" borderId="0" xfId="2" applyNumberFormat="1" applyFont="1" applyFill="1" applyAlignment="1" applyProtection="1">
      <alignment horizontal="center" vertical="center"/>
      <protection locked="0"/>
    </xf>
    <xf numFmtId="176" fontId="9" fillId="0" borderId="1" xfId="2" applyNumberFormat="1" applyFont="1" applyFill="1" applyBorder="1" applyAlignment="1" applyProtection="1">
      <alignment horizontal="center" vertical="center"/>
      <protection locked="0"/>
    </xf>
    <xf numFmtId="176" fontId="9" fillId="2" borderId="1" xfId="2" applyNumberFormat="1" applyFont="1" applyFill="1" applyBorder="1" applyAlignment="1" applyProtection="1">
      <alignment horizontal="left" vertical="center" indent="1" shrinkToFit="1"/>
    </xf>
    <xf numFmtId="176" fontId="10" fillId="0" borderId="2" xfId="2" applyNumberFormat="1" applyFont="1" applyFill="1" applyBorder="1" applyAlignment="1" applyProtection="1">
      <alignment horizontal="center" vertical="center" shrinkToFit="1"/>
      <protection locked="0"/>
    </xf>
    <xf numFmtId="176" fontId="10" fillId="0" borderId="3" xfId="2" applyNumberFormat="1" applyFont="1" applyFill="1" applyBorder="1" applyAlignment="1" applyProtection="1">
      <alignment horizontal="center" vertical="center" shrinkToFit="1"/>
      <protection locked="0"/>
    </xf>
    <xf numFmtId="176" fontId="9" fillId="0" borderId="2" xfId="2" applyNumberFormat="1" applyFont="1" applyFill="1" applyBorder="1" applyAlignment="1" applyProtection="1">
      <alignment horizontal="center" vertical="center"/>
      <protection locked="0"/>
    </xf>
    <xf numFmtId="176" fontId="9" fillId="0" borderId="4" xfId="2" applyNumberFormat="1" applyFont="1" applyFill="1" applyBorder="1" applyAlignment="1" applyProtection="1">
      <alignment horizontal="center" vertical="center"/>
      <protection locked="0"/>
    </xf>
    <xf numFmtId="176" fontId="9" fillId="0" borderId="3" xfId="2" applyNumberFormat="1" applyFont="1" applyFill="1" applyBorder="1" applyAlignment="1" applyProtection="1">
      <alignment horizontal="center" vertical="center"/>
      <protection locked="0"/>
    </xf>
    <xf numFmtId="176" fontId="12" fillId="2" borderId="5" xfId="2" applyNumberFormat="1" applyFont="1" applyFill="1" applyBorder="1" applyAlignment="1" applyProtection="1">
      <alignment horizontal="left" vertical="center" shrinkToFit="1"/>
      <protection locked="0"/>
    </xf>
    <xf numFmtId="176" fontId="12" fillId="2" borderId="6" xfId="2" applyNumberFormat="1" applyFont="1" applyFill="1" applyBorder="1" applyAlignment="1" applyProtection="1">
      <alignment horizontal="left" vertical="center" shrinkToFit="1"/>
      <protection locked="0"/>
    </xf>
    <xf numFmtId="176" fontId="12" fillId="2" borderId="7" xfId="2" applyNumberFormat="1" applyFont="1" applyFill="1" applyBorder="1" applyAlignment="1" applyProtection="1">
      <alignment horizontal="left" vertical="center" shrinkToFit="1"/>
      <protection locked="0"/>
    </xf>
    <xf numFmtId="176" fontId="9" fillId="0" borderId="1" xfId="2" applyNumberFormat="1" applyFont="1" applyFill="1" applyBorder="1" applyAlignment="1" applyProtection="1">
      <alignment horizontal="center" vertical="center" wrapText="1"/>
      <protection locked="0"/>
    </xf>
    <xf numFmtId="176" fontId="9" fillId="0" borderId="2" xfId="2" applyNumberFormat="1" applyFont="1" applyFill="1" applyBorder="1" applyAlignment="1" applyProtection="1">
      <alignment horizontal="center" vertical="center" wrapText="1"/>
      <protection locked="0"/>
    </xf>
    <xf numFmtId="176" fontId="9" fillId="0" borderId="4" xfId="2" applyNumberFormat="1" applyFont="1" applyFill="1" applyBorder="1" applyAlignment="1" applyProtection="1">
      <alignment horizontal="center" vertical="center" wrapText="1"/>
      <protection locked="0"/>
    </xf>
    <xf numFmtId="176" fontId="9" fillId="0" borderId="3" xfId="2" applyNumberFormat="1" applyFont="1" applyFill="1" applyBorder="1" applyAlignment="1" applyProtection="1">
      <alignment horizontal="center" vertical="center" wrapText="1"/>
      <protection locked="0"/>
    </xf>
    <xf numFmtId="176" fontId="9" fillId="2" borderId="11" xfId="2" applyNumberFormat="1" applyFont="1" applyFill="1" applyBorder="1" applyAlignment="1" applyProtection="1">
      <alignment horizontal="left" vertical="center" shrinkToFit="1"/>
      <protection locked="0"/>
    </xf>
    <xf numFmtId="176" fontId="9" fillId="2" borderId="12" xfId="2" applyNumberFormat="1" applyFont="1" applyFill="1" applyBorder="1" applyAlignment="1" applyProtection="1">
      <alignment horizontal="left" vertical="center" shrinkToFit="1"/>
      <protection locked="0"/>
    </xf>
    <xf numFmtId="176" fontId="9" fillId="2" borderId="13" xfId="2" applyNumberFormat="1" applyFont="1" applyFill="1" applyBorder="1" applyAlignment="1" applyProtection="1">
      <alignment horizontal="left" vertical="center" shrinkToFit="1"/>
      <protection locked="0"/>
    </xf>
    <xf numFmtId="176" fontId="9" fillId="0" borderId="5" xfId="2" applyNumberFormat="1" applyFont="1" applyFill="1" applyBorder="1" applyAlignment="1" applyProtection="1">
      <alignment horizontal="center" vertical="center"/>
      <protection locked="0"/>
    </xf>
    <xf numFmtId="176" fontId="9" fillId="0" borderId="6" xfId="2" applyNumberFormat="1" applyFont="1" applyFill="1" applyBorder="1" applyAlignment="1" applyProtection="1">
      <alignment horizontal="center" vertical="center"/>
      <protection locked="0"/>
    </xf>
    <xf numFmtId="176" fontId="9" fillId="0" borderId="7" xfId="2" applyNumberFormat="1" applyFont="1" applyFill="1" applyBorder="1" applyAlignment="1" applyProtection="1">
      <alignment horizontal="center" vertical="center"/>
      <protection locked="0"/>
    </xf>
    <xf numFmtId="176" fontId="9" fillId="0" borderId="0" xfId="2" applyNumberFormat="1" applyFont="1" applyFill="1" applyAlignment="1" applyProtection="1">
      <alignment horizontal="right" vertical="center"/>
      <protection locked="0"/>
    </xf>
    <xf numFmtId="176" fontId="21" fillId="0" borderId="10" xfId="2" applyNumberFormat="1" applyFont="1" applyFill="1" applyBorder="1" applyAlignment="1" applyProtection="1">
      <alignment horizontal="center" vertical="center" wrapText="1"/>
    </xf>
    <xf numFmtId="176" fontId="21" fillId="0" borderId="17" xfId="2" applyNumberFormat="1" applyFont="1" applyFill="1" applyBorder="1" applyAlignment="1" applyProtection="1">
      <alignment horizontal="center" vertical="center" wrapText="1"/>
    </xf>
    <xf numFmtId="176" fontId="21" fillId="0" borderId="9" xfId="2" applyNumberFormat="1" applyFont="1" applyFill="1" applyBorder="1" applyAlignment="1" applyProtection="1">
      <alignment horizontal="center" vertical="center" wrapText="1"/>
    </xf>
    <xf numFmtId="176" fontId="9" fillId="0" borderId="18" xfId="2" applyNumberFormat="1" applyFont="1" applyFill="1" applyBorder="1" applyAlignment="1" applyProtection="1">
      <alignment horizontal="left" vertical="center"/>
      <protection locked="0"/>
    </xf>
    <xf numFmtId="176" fontId="9" fillId="0" borderId="0" xfId="2" applyNumberFormat="1" applyFont="1" applyFill="1" applyAlignment="1" applyProtection="1">
      <alignment horizontal="left" vertical="center" wrapText="1"/>
      <protection locked="0"/>
    </xf>
    <xf numFmtId="176" fontId="9" fillId="0" borderId="21" xfId="2" applyNumberFormat="1" applyFont="1" applyFill="1" applyBorder="1" applyAlignment="1" applyProtection="1">
      <alignment horizontal="center" vertical="center" wrapText="1"/>
      <protection locked="0"/>
    </xf>
    <xf numFmtId="176" fontId="9" fillId="0" borderId="0" xfId="2" applyNumberFormat="1" applyFont="1" applyFill="1" applyBorder="1" applyAlignment="1" applyProtection="1">
      <alignment horizontal="center" vertical="center" wrapText="1"/>
      <protection locked="0"/>
    </xf>
    <xf numFmtId="176" fontId="9" fillId="0" borderId="19" xfId="2" applyNumberFormat="1" applyFont="1" applyFill="1" applyBorder="1" applyAlignment="1" applyProtection="1">
      <alignment horizontal="center" vertical="center" wrapText="1"/>
      <protection locked="0"/>
    </xf>
    <xf numFmtId="176" fontId="9" fillId="0" borderId="25" xfId="2" applyNumberFormat="1" applyFont="1" applyFill="1" applyBorder="1" applyAlignment="1" applyProtection="1">
      <alignment horizontal="left" vertical="center"/>
      <protection locked="0"/>
    </xf>
    <xf numFmtId="176" fontId="9" fillId="0" borderId="26" xfId="2" applyNumberFormat="1" applyFont="1" applyFill="1" applyBorder="1" applyAlignment="1" applyProtection="1">
      <alignment horizontal="left" vertical="center"/>
      <protection locked="0"/>
    </xf>
    <xf numFmtId="176" fontId="9" fillId="0" borderId="0" xfId="2" applyNumberFormat="1" applyFont="1" applyFill="1" applyAlignment="1" applyProtection="1">
      <alignment vertical="center" wrapText="1"/>
      <protection locked="0"/>
    </xf>
    <xf numFmtId="176" fontId="24" fillId="0" borderId="0" xfId="2" applyNumberFormat="1" applyFont="1" applyFill="1" applyAlignment="1" applyProtection="1">
      <alignment horizontal="right" vertical="center" wrapText="1"/>
      <protection locked="0"/>
    </xf>
    <xf numFmtId="176" fontId="27" fillId="0" borderId="0" xfId="2" applyNumberFormat="1" applyFont="1" applyFill="1" applyAlignment="1" applyProtection="1">
      <alignment horizontal="center" vertical="center" wrapText="1"/>
      <protection locked="0"/>
    </xf>
    <xf numFmtId="176" fontId="10" fillId="2" borderId="2" xfId="2" applyNumberFormat="1" applyFont="1" applyFill="1" applyBorder="1" applyAlignment="1">
      <alignment horizontal="right" vertical="center" wrapText="1"/>
    </xf>
    <xf numFmtId="176" fontId="10" fillId="2" borderId="3" xfId="2" applyNumberFormat="1" applyFont="1" applyFill="1" applyBorder="1" applyAlignment="1">
      <alignment horizontal="right" vertical="center" wrapText="1"/>
    </xf>
    <xf numFmtId="176" fontId="10" fillId="0" borderId="2" xfId="2" applyNumberFormat="1" applyFont="1" applyFill="1" applyBorder="1" applyAlignment="1">
      <alignment horizontal="right" vertical="center" wrapText="1"/>
    </xf>
    <xf numFmtId="176" fontId="10" fillId="0" borderId="3" xfId="2" applyNumberFormat="1" applyFont="1" applyFill="1" applyBorder="1" applyAlignment="1">
      <alignment horizontal="right" vertical="center" wrapText="1"/>
    </xf>
    <xf numFmtId="0" fontId="10" fillId="0" borderId="10"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3" fillId="0" borderId="0" xfId="2" applyFont="1" applyAlignment="1">
      <alignment horizontal="center" vertical="center"/>
    </xf>
    <xf numFmtId="0" fontId="10" fillId="0" borderId="1" xfId="2" applyFont="1" applyBorder="1" applyAlignment="1">
      <alignment horizontal="center" vertical="center"/>
    </xf>
    <xf numFmtId="0" fontId="9" fillId="0" borderId="4" xfId="2" applyFont="1" applyBorder="1" applyAlignment="1">
      <alignment horizontal="left" vertical="center" indent="1"/>
    </xf>
    <xf numFmtId="0" fontId="9" fillId="0" borderId="3" xfId="2" applyFont="1" applyBorder="1" applyAlignment="1">
      <alignment horizontal="left" vertical="center" indent="1"/>
    </xf>
    <xf numFmtId="0" fontId="10" fillId="0" borderId="8" xfId="2" applyFont="1" applyBorder="1" applyAlignment="1">
      <alignment horizontal="center" vertical="center"/>
    </xf>
    <xf numFmtId="0" fontId="10" fillId="0" borderId="33" xfId="2" applyFont="1" applyBorder="1" applyAlignment="1">
      <alignment horizontal="center" vertical="center"/>
    </xf>
    <xf numFmtId="38" fontId="11" fillId="0" borderId="10" xfId="3" applyFont="1" applyBorder="1" applyAlignment="1">
      <alignment horizontal="center" vertical="center" wrapText="1"/>
    </xf>
    <xf numFmtId="38" fontId="11" fillId="0" borderId="9" xfId="3" applyFont="1" applyBorder="1" applyAlignment="1">
      <alignment horizontal="center" vertical="center" wrapText="1"/>
    </xf>
    <xf numFmtId="38" fontId="11" fillId="0" borderId="5" xfId="3" applyFont="1" applyBorder="1" applyAlignment="1">
      <alignment horizontal="right" vertical="center"/>
    </xf>
    <xf numFmtId="38" fontId="11" fillId="0" borderId="7" xfId="3" applyFont="1" applyBorder="1" applyAlignment="1">
      <alignment horizontal="right" vertical="center"/>
    </xf>
    <xf numFmtId="38" fontId="11" fillId="2" borderId="2" xfId="3" applyFont="1" applyFill="1" applyBorder="1" applyAlignment="1" applyProtection="1">
      <alignment horizontal="right" vertical="center" shrinkToFit="1"/>
      <protection locked="0"/>
    </xf>
    <xf numFmtId="38" fontId="11" fillId="2" borderId="3" xfId="3" applyFont="1" applyFill="1" applyBorder="1" applyAlignment="1" applyProtection="1">
      <alignment horizontal="right" vertical="center" shrinkToFit="1"/>
      <protection locked="0"/>
    </xf>
    <xf numFmtId="38" fontId="32" fillId="0" borderId="0" xfId="3" applyFont="1" applyBorder="1" applyAlignment="1">
      <alignment horizontal="center" vertical="center"/>
    </xf>
    <xf numFmtId="38" fontId="11" fillId="2" borderId="10" xfId="3" applyFont="1" applyFill="1" applyBorder="1" applyAlignment="1" applyProtection="1">
      <alignment horizontal="right" vertical="center" shrinkToFit="1"/>
      <protection locked="0"/>
    </xf>
    <xf numFmtId="38" fontId="11" fillId="2" borderId="9" xfId="3" applyFont="1" applyFill="1" applyBorder="1" applyAlignment="1" applyProtection="1">
      <alignment horizontal="right" vertical="center" shrinkToFit="1"/>
      <protection locked="0"/>
    </xf>
    <xf numFmtId="38" fontId="11" fillId="0" borderId="1" xfId="3" applyFont="1" applyFill="1" applyBorder="1" applyAlignment="1">
      <alignment horizontal="right" vertical="center" shrinkToFit="1"/>
    </xf>
    <xf numFmtId="38" fontId="11" fillId="2" borderId="1" xfId="3" applyFont="1" applyFill="1" applyBorder="1" applyAlignment="1" applyProtection="1">
      <alignment horizontal="right" vertical="center" shrinkToFi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21</xdr:col>
      <xdr:colOff>1151164</xdr:colOff>
      <xdr:row>27</xdr:row>
      <xdr:rowOff>118461</xdr:rowOff>
    </xdr:from>
    <xdr:to>
      <xdr:col>22</xdr:col>
      <xdr:colOff>329293</xdr:colOff>
      <xdr:row>29</xdr:row>
      <xdr:rowOff>113660</xdr:rowOff>
    </xdr:to>
    <xdr:sp macro="" textlink="">
      <xdr:nvSpPr>
        <xdr:cNvPr id="3" name="フローチャート: 処理 2">
          <a:extLst>
            <a:ext uri="{FF2B5EF4-FFF2-40B4-BE49-F238E27FC236}">
              <a16:creationId xmlns:a16="http://schemas.microsoft.com/office/drawing/2014/main" id="{00000000-0008-0000-0000-000003000000}"/>
            </a:ext>
          </a:extLst>
        </xdr:cNvPr>
        <xdr:cNvSpPr/>
      </xdr:nvSpPr>
      <xdr:spPr>
        <a:xfrm>
          <a:off x="17847128" y="7697640"/>
          <a:ext cx="334736" cy="661949"/>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イ</a:t>
          </a:r>
        </a:p>
      </xdr:txBody>
    </xdr:sp>
    <xdr:clientData/>
  </xdr:twoCellAnchor>
  <xdr:twoCellAnchor>
    <xdr:from>
      <xdr:col>21</xdr:col>
      <xdr:colOff>1240971</xdr:colOff>
      <xdr:row>14</xdr:row>
      <xdr:rowOff>109977</xdr:rowOff>
    </xdr:from>
    <xdr:to>
      <xdr:col>22</xdr:col>
      <xdr:colOff>342900</xdr:colOff>
      <xdr:row>16</xdr:row>
      <xdr:rowOff>145194</xdr:rowOff>
    </xdr:to>
    <xdr:sp macro="" textlink="">
      <xdr:nvSpPr>
        <xdr:cNvPr id="4" name="フローチャート: 処理 3">
          <a:extLst>
            <a:ext uri="{FF2B5EF4-FFF2-40B4-BE49-F238E27FC236}">
              <a16:creationId xmlns:a16="http://schemas.microsoft.com/office/drawing/2014/main" id="{00000000-0008-0000-0000-000004000000}"/>
            </a:ext>
          </a:extLst>
        </xdr:cNvPr>
        <xdr:cNvSpPr/>
      </xdr:nvSpPr>
      <xdr:spPr>
        <a:xfrm>
          <a:off x="17766846" y="3948552"/>
          <a:ext cx="340179" cy="644817"/>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ア</a:t>
          </a:r>
        </a:p>
      </xdr:txBody>
    </xdr:sp>
    <xdr:clientData/>
  </xdr:twoCellAnchor>
  <xdr:twoCellAnchor>
    <xdr:from>
      <xdr:col>22</xdr:col>
      <xdr:colOff>8164</xdr:colOff>
      <xdr:row>28</xdr:row>
      <xdr:rowOff>305600</xdr:rowOff>
    </xdr:from>
    <xdr:to>
      <xdr:col>22</xdr:col>
      <xdr:colOff>339698</xdr:colOff>
      <xdr:row>30</xdr:row>
      <xdr:rowOff>115100</xdr:rowOff>
    </xdr:to>
    <xdr:sp macro="" textlink="">
      <xdr:nvSpPr>
        <xdr:cNvPr id="5" name="フローチャート: 処理 4">
          <a:extLst>
            <a:ext uri="{FF2B5EF4-FFF2-40B4-BE49-F238E27FC236}">
              <a16:creationId xmlns:a16="http://schemas.microsoft.com/office/drawing/2014/main" id="{00000000-0008-0000-0000-000005000000}"/>
            </a:ext>
          </a:extLst>
        </xdr:cNvPr>
        <xdr:cNvSpPr/>
      </xdr:nvSpPr>
      <xdr:spPr>
        <a:xfrm>
          <a:off x="17860735" y="8129707"/>
          <a:ext cx="331534" cy="653143"/>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ウ</a:t>
          </a:r>
        </a:p>
      </xdr:txBody>
    </xdr:sp>
    <xdr:clientData/>
  </xdr:twoCellAnchor>
  <xdr:twoCellAnchor>
    <xdr:from>
      <xdr:col>21</xdr:col>
      <xdr:colOff>1240971</xdr:colOff>
      <xdr:row>29</xdr:row>
      <xdr:rowOff>304160</xdr:rowOff>
    </xdr:from>
    <xdr:to>
      <xdr:col>22</xdr:col>
      <xdr:colOff>339698</xdr:colOff>
      <xdr:row>31</xdr:row>
      <xdr:rowOff>113661</xdr:rowOff>
    </xdr:to>
    <xdr:sp macro="" textlink="">
      <xdr:nvSpPr>
        <xdr:cNvPr id="6" name="フローチャート: 処理 5">
          <a:extLst>
            <a:ext uri="{FF2B5EF4-FFF2-40B4-BE49-F238E27FC236}">
              <a16:creationId xmlns:a16="http://schemas.microsoft.com/office/drawing/2014/main" id="{00000000-0008-0000-0000-000006000000}"/>
            </a:ext>
          </a:extLst>
        </xdr:cNvPr>
        <xdr:cNvSpPr/>
      </xdr:nvSpPr>
      <xdr:spPr>
        <a:xfrm>
          <a:off x="17766846" y="8857610"/>
          <a:ext cx="336977" cy="647701"/>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エ</a:t>
          </a:r>
        </a:p>
      </xdr:txBody>
    </xdr:sp>
    <xdr:clientData/>
  </xdr:twoCellAnchor>
  <xdr:twoCellAnchor>
    <xdr:from>
      <xdr:col>21</xdr:col>
      <xdr:colOff>1240971</xdr:colOff>
      <xdr:row>30</xdr:row>
      <xdr:rowOff>320489</xdr:rowOff>
    </xdr:from>
    <xdr:to>
      <xdr:col>22</xdr:col>
      <xdr:colOff>339698</xdr:colOff>
      <xdr:row>32</xdr:row>
      <xdr:rowOff>129989</xdr:rowOff>
    </xdr:to>
    <xdr:sp macro="" textlink="">
      <xdr:nvSpPr>
        <xdr:cNvPr id="7" name="フローチャート: 処理 6">
          <a:extLst>
            <a:ext uri="{FF2B5EF4-FFF2-40B4-BE49-F238E27FC236}">
              <a16:creationId xmlns:a16="http://schemas.microsoft.com/office/drawing/2014/main" id="{00000000-0008-0000-0000-000007000000}"/>
            </a:ext>
          </a:extLst>
        </xdr:cNvPr>
        <xdr:cNvSpPr/>
      </xdr:nvSpPr>
      <xdr:spPr>
        <a:xfrm>
          <a:off x="17766846" y="9293039"/>
          <a:ext cx="336977" cy="64770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1047751</xdr:colOff>
      <xdr:row>2</xdr:row>
      <xdr:rowOff>95250</xdr:rowOff>
    </xdr:from>
    <xdr:to>
      <xdr:col>7</xdr:col>
      <xdr:colOff>79114</xdr:colOff>
      <xdr:row>4</xdr:row>
      <xdr:rowOff>63590</xdr:rowOff>
    </xdr:to>
    <xdr:sp macro="" textlink="">
      <xdr:nvSpPr>
        <xdr:cNvPr id="4" name="フローチャート: 処理 3">
          <a:extLst>
            <a:ext uri="{FF2B5EF4-FFF2-40B4-BE49-F238E27FC236}">
              <a16:creationId xmlns:a16="http://schemas.microsoft.com/office/drawing/2014/main" id="{00000000-0008-0000-0100-000004000000}"/>
            </a:ext>
          </a:extLst>
        </xdr:cNvPr>
        <xdr:cNvSpPr/>
      </xdr:nvSpPr>
      <xdr:spPr>
        <a:xfrm>
          <a:off x="5631657" y="797719"/>
          <a:ext cx="352957" cy="468402"/>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8"/>
  <sheetViews>
    <sheetView tabSelected="1" view="pageBreakPreview" zoomScale="70" zoomScaleNormal="70" zoomScaleSheetLayoutView="70" workbookViewId="0">
      <selection activeCell="D4" sqref="D4:L4"/>
    </sheetView>
  </sheetViews>
  <sheetFormatPr defaultRowHeight="12" x14ac:dyDescent="0.15"/>
  <cols>
    <col min="1" max="1" width="3" style="2" customWidth="1"/>
    <col min="2" max="2" width="3.25" style="2" customWidth="1"/>
    <col min="3" max="3" width="8.5" style="2" customWidth="1"/>
    <col min="4" max="4" width="5" style="2" customWidth="1"/>
    <col min="5" max="5" width="3.5" style="2" bestFit="1" customWidth="1"/>
    <col min="6" max="6" width="7.625" style="2" customWidth="1"/>
    <col min="7" max="7" width="2.375" style="2" customWidth="1"/>
    <col min="8" max="8" width="9.75" style="2" customWidth="1"/>
    <col min="9" max="9" width="2.375" style="2" customWidth="1"/>
    <col min="10" max="18" width="14.375" style="2" customWidth="1"/>
    <col min="19" max="21" width="14.375" style="3" customWidth="1"/>
    <col min="22" max="22" width="15.25" style="3" customWidth="1"/>
    <col min="23" max="23" width="11.125" style="4" customWidth="1"/>
    <col min="24" max="29" width="11.125" style="2" customWidth="1"/>
    <col min="30" max="256" width="9" style="2"/>
    <col min="257" max="257" width="6.5" style="2" customWidth="1"/>
    <col min="258" max="258" width="3.25" style="2" customWidth="1"/>
    <col min="259" max="259" width="9.375" style="2" customWidth="1"/>
    <col min="260" max="260" width="5" style="2" customWidth="1"/>
    <col min="261" max="261" width="3.5" style="2" bestFit="1" customWidth="1"/>
    <col min="262" max="262" width="9" style="2"/>
    <col min="263" max="263" width="7.625" style="2" customWidth="1"/>
    <col min="264" max="264" width="2.375" style="2" customWidth="1"/>
    <col min="265" max="265" width="4.875" style="2" customWidth="1"/>
    <col min="266" max="266" width="11.25" style="2" customWidth="1"/>
    <col min="267" max="277" width="15.5" style="2" customWidth="1"/>
    <col min="278" max="278" width="16.5" style="2" customWidth="1"/>
    <col min="279" max="279" width="5.625" style="2" customWidth="1"/>
    <col min="280" max="285" width="11.125" style="2" customWidth="1"/>
    <col min="286" max="512" width="9" style="2"/>
    <col min="513" max="513" width="6.5" style="2" customWidth="1"/>
    <col min="514" max="514" width="3.25" style="2" customWidth="1"/>
    <col min="515" max="515" width="9.375" style="2" customWidth="1"/>
    <col min="516" max="516" width="5" style="2" customWidth="1"/>
    <col min="517" max="517" width="3.5" style="2" bestFit="1" customWidth="1"/>
    <col min="518" max="518" width="9" style="2"/>
    <col min="519" max="519" width="7.625" style="2" customWidth="1"/>
    <col min="520" max="520" width="2.375" style="2" customWidth="1"/>
    <col min="521" max="521" width="4.875" style="2" customWidth="1"/>
    <col min="522" max="522" width="11.25" style="2" customWidth="1"/>
    <col min="523" max="533" width="15.5" style="2" customWidth="1"/>
    <col min="534" max="534" width="16.5" style="2" customWidth="1"/>
    <col min="535" max="535" width="5.625" style="2" customWidth="1"/>
    <col min="536" max="541" width="11.125" style="2" customWidth="1"/>
    <col min="542" max="768" width="9" style="2"/>
    <col min="769" max="769" width="6.5" style="2" customWidth="1"/>
    <col min="770" max="770" width="3.25" style="2" customWidth="1"/>
    <col min="771" max="771" width="9.375" style="2" customWidth="1"/>
    <col min="772" max="772" width="5" style="2" customWidth="1"/>
    <col min="773" max="773" width="3.5" style="2" bestFit="1" customWidth="1"/>
    <col min="774" max="774" width="9" style="2"/>
    <col min="775" max="775" width="7.625" style="2" customWidth="1"/>
    <col min="776" max="776" width="2.375" style="2" customWidth="1"/>
    <col min="777" max="777" width="4.875" style="2" customWidth="1"/>
    <col min="778" max="778" width="11.25" style="2" customWidth="1"/>
    <col min="779" max="789" width="15.5" style="2" customWidth="1"/>
    <col min="790" max="790" width="16.5" style="2" customWidth="1"/>
    <col min="791" max="791" width="5.625" style="2" customWidth="1"/>
    <col min="792" max="797" width="11.125" style="2" customWidth="1"/>
    <col min="798" max="1024" width="9" style="2"/>
    <col min="1025" max="1025" width="6.5" style="2" customWidth="1"/>
    <col min="1026" max="1026" width="3.25" style="2" customWidth="1"/>
    <col min="1027" max="1027" width="9.375" style="2" customWidth="1"/>
    <col min="1028" max="1028" width="5" style="2" customWidth="1"/>
    <col min="1029" max="1029" width="3.5" style="2" bestFit="1" customWidth="1"/>
    <col min="1030" max="1030" width="9" style="2"/>
    <col min="1031" max="1031" width="7.625" style="2" customWidth="1"/>
    <col min="1032" max="1032" width="2.375" style="2" customWidth="1"/>
    <col min="1033" max="1033" width="4.875" style="2" customWidth="1"/>
    <col min="1034" max="1034" width="11.25" style="2" customWidth="1"/>
    <col min="1035" max="1045" width="15.5" style="2" customWidth="1"/>
    <col min="1046" max="1046" width="16.5" style="2" customWidth="1"/>
    <col min="1047" max="1047" width="5.625" style="2" customWidth="1"/>
    <col min="1048" max="1053" width="11.125" style="2" customWidth="1"/>
    <col min="1054" max="1280" width="9" style="2"/>
    <col min="1281" max="1281" width="6.5" style="2" customWidth="1"/>
    <col min="1282" max="1282" width="3.25" style="2" customWidth="1"/>
    <col min="1283" max="1283" width="9.375" style="2" customWidth="1"/>
    <col min="1284" max="1284" width="5" style="2" customWidth="1"/>
    <col min="1285" max="1285" width="3.5" style="2" bestFit="1" customWidth="1"/>
    <col min="1286" max="1286" width="9" style="2"/>
    <col min="1287" max="1287" width="7.625" style="2" customWidth="1"/>
    <col min="1288" max="1288" width="2.375" style="2" customWidth="1"/>
    <col min="1289" max="1289" width="4.875" style="2" customWidth="1"/>
    <col min="1290" max="1290" width="11.25" style="2" customWidth="1"/>
    <col min="1291" max="1301" width="15.5" style="2" customWidth="1"/>
    <col min="1302" max="1302" width="16.5" style="2" customWidth="1"/>
    <col min="1303" max="1303" width="5.625" style="2" customWidth="1"/>
    <col min="1304" max="1309" width="11.125" style="2" customWidth="1"/>
    <col min="1310" max="1536" width="9" style="2"/>
    <col min="1537" max="1537" width="6.5" style="2" customWidth="1"/>
    <col min="1538" max="1538" width="3.25" style="2" customWidth="1"/>
    <col min="1539" max="1539" width="9.375" style="2" customWidth="1"/>
    <col min="1540" max="1540" width="5" style="2" customWidth="1"/>
    <col min="1541" max="1541" width="3.5" style="2" bestFit="1" customWidth="1"/>
    <col min="1542" max="1542" width="9" style="2"/>
    <col min="1543" max="1543" width="7.625" style="2" customWidth="1"/>
    <col min="1544" max="1544" width="2.375" style="2" customWidth="1"/>
    <col min="1545" max="1545" width="4.875" style="2" customWidth="1"/>
    <col min="1546" max="1546" width="11.25" style="2" customWidth="1"/>
    <col min="1547" max="1557" width="15.5" style="2" customWidth="1"/>
    <col min="1558" max="1558" width="16.5" style="2" customWidth="1"/>
    <col min="1559" max="1559" width="5.625" style="2" customWidth="1"/>
    <col min="1560" max="1565" width="11.125" style="2" customWidth="1"/>
    <col min="1566" max="1792" width="9" style="2"/>
    <col min="1793" max="1793" width="6.5" style="2" customWidth="1"/>
    <col min="1794" max="1794" width="3.25" style="2" customWidth="1"/>
    <col min="1795" max="1795" width="9.375" style="2" customWidth="1"/>
    <col min="1796" max="1796" width="5" style="2" customWidth="1"/>
    <col min="1797" max="1797" width="3.5" style="2" bestFit="1" customWidth="1"/>
    <col min="1798" max="1798" width="9" style="2"/>
    <col min="1799" max="1799" width="7.625" style="2" customWidth="1"/>
    <col min="1800" max="1800" width="2.375" style="2" customWidth="1"/>
    <col min="1801" max="1801" width="4.875" style="2" customWidth="1"/>
    <col min="1802" max="1802" width="11.25" style="2" customWidth="1"/>
    <col min="1803" max="1813" width="15.5" style="2" customWidth="1"/>
    <col min="1814" max="1814" width="16.5" style="2" customWidth="1"/>
    <col min="1815" max="1815" width="5.625" style="2" customWidth="1"/>
    <col min="1816" max="1821" width="11.125" style="2" customWidth="1"/>
    <col min="1822" max="2048" width="9" style="2"/>
    <col min="2049" max="2049" width="6.5" style="2" customWidth="1"/>
    <col min="2050" max="2050" width="3.25" style="2" customWidth="1"/>
    <col min="2051" max="2051" width="9.375" style="2" customWidth="1"/>
    <col min="2052" max="2052" width="5" style="2" customWidth="1"/>
    <col min="2053" max="2053" width="3.5" style="2" bestFit="1" customWidth="1"/>
    <col min="2054" max="2054" width="9" style="2"/>
    <col min="2055" max="2055" width="7.625" style="2" customWidth="1"/>
    <col min="2056" max="2056" width="2.375" style="2" customWidth="1"/>
    <col min="2057" max="2057" width="4.875" style="2" customWidth="1"/>
    <col min="2058" max="2058" width="11.25" style="2" customWidth="1"/>
    <col min="2059" max="2069" width="15.5" style="2" customWidth="1"/>
    <col min="2070" max="2070" width="16.5" style="2" customWidth="1"/>
    <col min="2071" max="2071" width="5.625" style="2" customWidth="1"/>
    <col min="2072" max="2077" width="11.125" style="2" customWidth="1"/>
    <col min="2078" max="2304" width="9" style="2"/>
    <col min="2305" max="2305" width="6.5" style="2" customWidth="1"/>
    <col min="2306" max="2306" width="3.25" style="2" customWidth="1"/>
    <col min="2307" max="2307" width="9.375" style="2" customWidth="1"/>
    <col min="2308" max="2308" width="5" style="2" customWidth="1"/>
    <col min="2309" max="2309" width="3.5" style="2" bestFit="1" customWidth="1"/>
    <col min="2310" max="2310" width="9" style="2"/>
    <col min="2311" max="2311" width="7.625" style="2" customWidth="1"/>
    <col min="2312" max="2312" width="2.375" style="2" customWidth="1"/>
    <col min="2313" max="2313" width="4.875" style="2" customWidth="1"/>
    <col min="2314" max="2314" width="11.25" style="2" customWidth="1"/>
    <col min="2315" max="2325" width="15.5" style="2" customWidth="1"/>
    <col min="2326" max="2326" width="16.5" style="2" customWidth="1"/>
    <col min="2327" max="2327" width="5.625" style="2" customWidth="1"/>
    <col min="2328" max="2333" width="11.125" style="2" customWidth="1"/>
    <col min="2334" max="2560" width="9" style="2"/>
    <col min="2561" max="2561" width="6.5" style="2" customWidth="1"/>
    <col min="2562" max="2562" width="3.25" style="2" customWidth="1"/>
    <col min="2563" max="2563" width="9.375" style="2" customWidth="1"/>
    <col min="2564" max="2564" width="5" style="2" customWidth="1"/>
    <col min="2565" max="2565" width="3.5" style="2" bestFit="1" customWidth="1"/>
    <col min="2566" max="2566" width="9" style="2"/>
    <col min="2567" max="2567" width="7.625" style="2" customWidth="1"/>
    <col min="2568" max="2568" width="2.375" style="2" customWidth="1"/>
    <col min="2569" max="2569" width="4.875" style="2" customWidth="1"/>
    <col min="2570" max="2570" width="11.25" style="2" customWidth="1"/>
    <col min="2571" max="2581" width="15.5" style="2" customWidth="1"/>
    <col min="2582" max="2582" width="16.5" style="2" customWidth="1"/>
    <col min="2583" max="2583" width="5.625" style="2" customWidth="1"/>
    <col min="2584" max="2589" width="11.125" style="2" customWidth="1"/>
    <col min="2590" max="2816" width="9" style="2"/>
    <col min="2817" max="2817" width="6.5" style="2" customWidth="1"/>
    <col min="2818" max="2818" width="3.25" style="2" customWidth="1"/>
    <col min="2819" max="2819" width="9.375" style="2" customWidth="1"/>
    <col min="2820" max="2820" width="5" style="2" customWidth="1"/>
    <col min="2821" max="2821" width="3.5" style="2" bestFit="1" customWidth="1"/>
    <col min="2822" max="2822" width="9" style="2"/>
    <col min="2823" max="2823" width="7.625" style="2" customWidth="1"/>
    <col min="2824" max="2824" width="2.375" style="2" customWidth="1"/>
    <col min="2825" max="2825" width="4.875" style="2" customWidth="1"/>
    <col min="2826" max="2826" width="11.25" style="2" customWidth="1"/>
    <col min="2827" max="2837" width="15.5" style="2" customWidth="1"/>
    <col min="2838" max="2838" width="16.5" style="2" customWidth="1"/>
    <col min="2839" max="2839" width="5.625" style="2" customWidth="1"/>
    <col min="2840" max="2845" width="11.125" style="2" customWidth="1"/>
    <col min="2846" max="3072" width="9" style="2"/>
    <col min="3073" max="3073" width="6.5" style="2" customWidth="1"/>
    <col min="3074" max="3074" width="3.25" style="2" customWidth="1"/>
    <col min="3075" max="3075" width="9.375" style="2" customWidth="1"/>
    <col min="3076" max="3076" width="5" style="2" customWidth="1"/>
    <col min="3077" max="3077" width="3.5" style="2" bestFit="1" customWidth="1"/>
    <col min="3078" max="3078" width="9" style="2"/>
    <col min="3079" max="3079" width="7.625" style="2" customWidth="1"/>
    <col min="3080" max="3080" width="2.375" style="2" customWidth="1"/>
    <col min="3081" max="3081" width="4.875" style="2" customWidth="1"/>
    <col min="3082" max="3082" width="11.25" style="2" customWidth="1"/>
    <col min="3083" max="3093" width="15.5" style="2" customWidth="1"/>
    <col min="3094" max="3094" width="16.5" style="2" customWidth="1"/>
    <col min="3095" max="3095" width="5.625" style="2" customWidth="1"/>
    <col min="3096" max="3101" width="11.125" style="2" customWidth="1"/>
    <col min="3102" max="3328" width="9" style="2"/>
    <col min="3329" max="3329" width="6.5" style="2" customWidth="1"/>
    <col min="3330" max="3330" width="3.25" style="2" customWidth="1"/>
    <col min="3331" max="3331" width="9.375" style="2" customWidth="1"/>
    <col min="3332" max="3332" width="5" style="2" customWidth="1"/>
    <col min="3333" max="3333" width="3.5" style="2" bestFit="1" customWidth="1"/>
    <col min="3334" max="3334" width="9" style="2"/>
    <col min="3335" max="3335" width="7.625" style="2" customWidth="1"/>
    <col min="3336" max="3336" width="2.375" style="2" customWidth="1"/>
    <col min="3337" max="3337" width="4.875" style="2" customWidth="1"/>
    <col min="3338" max="3338" width="11.25" style="2" customWidth="1"/>
    <col min="3339" max="3349" width="15.5" style="2" customWidth="1"/>
    <col min="3350" max="3350" width="16.5" style="2" customWidth="1"/>
    <col min="3351" max="3351" width="5.625" style="2" customWidth="1"/>
    <col min="3352" max="3357" width="11.125" style="2" customWidth="1"/>
    <col min="3358" max="3584" width="9" style="2"/>
    <col min="3585" max="3585" width="6.5" style="2" customWidth="1"/>
    <col min="3586" max="3586" width="3.25" style="2" customWidth="1"/>
    <col min="3587" max="3587" width="9.375" style="2" customWidth="1"/>
    <col min="3588" max="3588" width="5" style="2" customWidth="1"/>
    <col min="3589" max="3589" width="3.5" style="2" bestFit="1" customWidth="1"/>
    <col min="3590" max="3590" width="9" style="2"/>
    <col min="3591" max="3591" width="7.625" style="2" customWidth="1"/>
    <col min="3592" max="3592" width="2.375" style="2" customWidth="1"/>
    <col min="3593" max="3593" width="4.875" style="2" customWidth="1"/>
    <col min="3594" max="3594" width="11.25" style="2" customWidth="1"/>
    <col min="3595" max="3605" width="15.5" style="2" customWidth="1"/>
    <col min="3606" max="3606" width="16.5" style="2" customWidth="1"/>
    <col min="3607" max="3607" width="5.625" style="2" customWidth="1"/>
    <col min="3608" max="3613" width="11.125" style="2" customWidth="1"/>
    <col min="3614" max="3840" width="9" style="2"/>
    <col min="3841" max="3841" width="6.5" style="2" customWidth="1"/>
    <col min="3842" max="3842" width="3.25" style="2" customWidth="1"/>
    <col min="3843" max="3843" width="9.375" style="2" customWidth="1"/>
    <col min="3844" max="3844" width="5" style="2" customWidth="1"/>
    <col min="3845" max="3845" width="3.5" style="2" bestFit="1" customWidth="1"/>
    <col min="3846" max="3846" width="9" style="2"/>
    <col min="3847" max="3847" width="7.625" style="2" customWidth="1"/>
    <col min="3848" max="3848" width="2.375" style="2" customWidth="1"/>
    <col min="3849" max="3849" width="4.875" style="2" customWidth="1"/>
    <col min="3850" max="3850" width="11.25" style="2" customWidth="1"/>
    <col min="3851" max="3861" width="15.5" style="2" customWidth="1"/>
    <col min="3862" max="3862" width="16.5" style="2" customWidth="1"/>
    <col min="3863" max="3863" width="5.625" style="2" customWidth="1"/>
    <col min="3864" max="3869" width="11.125" style="2" customWidth="1"/>
    <col min="3870" max="4096" width="9" style="2"/>
    <col min="4097" max="4097" width="6.5" style="2" customWidth="1"/>
    <col min="4098" max="4098" width="3.25" style="2" customWidth="1"/>
    <col min="4099" max="4099" width="9.375" style="2" customWidth="1"/>
    <col min="4100" max="4100" width="5" style="2" customWidth="1"/>
    <col min="4101" max="4101" width="3.5" style="2" bestFit="1" customWidth="1"/>
    <col min="4102" max="4102" width="9" style="2"/>
    <col min="4103" max="4103" width="7.625" style="2" customWidth="1"/>
    <col min="4104" max="4104" width="2.375" style="2" customWidth="1"/>
    <col min="4105" max="4105" width="4.875" style="2" customWidth="1"/>
    <col min="4106" max="4106" width="11.25" style="2" customWidth="1"/>
    <col min="4107" max="4117" width="15.5" style="2" customWidth="1"/>
    <col min="4118" max="4118" width="16.5" style="2" customWidth="1"/>
    <col min="4119" max="4119" width="5.625" style="2" customWidth="1"/>
    <col min="4120" max="4125" width="11.125" style="2" customWidth="1"/>
    <col min="4126" max="4352" width="9" style="2"/>
    <col min="4353" max="4353" width="6.5" style="2" customWidth="1"/>
    <col min="4354" max="4354" width="3.25" style="2" customWidth="1"/>
    <col min="4355" max="4355" width="9.375" style="2" customWidth="1"/>
    <col min="4356" max="4356" width="5" style="2" customWidth="1"/>
    <col min="4357" max="4357" width="3.5" style="2" bestFit="1" customWidth="1"/>
    <col min="4358" max="4358" width="9" style="2"/>
    <col min="4359" max="4359" width="7.625" style="2" customWidth="1"/>
    <col min="4360" max="4360" width="2.375" style="2" customWidth="1"/>
    <col min="4361" max="4361" width="4.875" style="2" customWidth="1"/>
    <col min="4362" max="4362" width="11.25" style="2" customWidth="1"/>
    <col min="4363" max="4373" width="15.5" style="2" customWidth="1"/>
    <col min="4374" max="4374" width="16.5" style="2" customWidth="1"/>
    <col min="4375" max="4375" width="5.625" style="2" customWidth="1"/>
    <col min="4376" max="4381" width="11.125" style="2" customWidth="1"/>
    <col min="4382" max="4608" width="9" style="2"/>
    <col min="4609" max="4609" width="6.5" style="2" customWidth="1"/>
    <col min="4610" max="4610" width="3.25" style="2" customWidth="1"/>
    <col min="4611" max="4611" width="9.375" style="2" customWidth="1"/>
    <col min="4612" max="4612" width="5" style="2" customWidth="1"/>
    <col min="4613" max="4613" width="3.5" style="2" bestFit="1" customWidth="1"/>
    <col min="4614" max="4614" width="9" style="2"/>
    <col min="4615" max="4615" width="7.625" style="2" customWidth="1"/>
    <col min="4616" max="4616" width="2.375" style="2" customWidth="1"/>
    <col min="4617" max="4617" width="4.875" style="2" customWidth="1"/>
    <col min="4618" max="4618" width="11.25" style="2" customWidth="1"/>
    <col min="4619" max="4629" width="15.5" style="2" customWidth="1"/>
    <col min="4630" max="4630" width="16.5" style="2" customWidth="1"/>
    <col min="4631" max="4631" width="5.625" style="2" customWidth="1"/>
    <col min="4632" max="4637" width="11.125" style="2" customWidth="1"/>
    <col min="4638" max="4864" width="9" style="2"/>
    <col min="4865" max="4865" width="6.5" style="2" customWidth="1"/>
    <col min="4866" max="4866" width="3.25" style="2" customWidth="1"/>
    <col min="4867" max="4867" width="9.375" style="2" customWidth="1"/>
    <col min="4868" max="4868" width="5" style="2" customWidth="1"/>
    <col min="4869" max="4869" width="3.5" style="2" bestFit="1" customWidth="1"/>
    <col min="4870" max="4870" width="9" style="2"/>
    <col min="4871" max="4871" width="7.625" style="2" customWidth="1"/>
    <col min="4872" max="4872" width="2.375" style="2" customWidth="1"/>
    <col min="4873" max="4873" width="4.875" style="2" customWidth="1"/>
    <col min="4874" max="4874" width="11.25" style="2" customWidth="1"/>
    <col min="4875" max="4885" width="15.5" style="2" customWidth="1"/>
    <col min="4886" max="4886" width="16.5" style="2" customWidth="1"/>
    <col min="4887" max="4887" width="5.625" style="2" customWidth="1"/>
    <col min="4888" max="4893" width="11.125" style="2" customWidth="1"/>
    <col min="4894" max="5120" width="9" style="2"/>
    <col min="5121" max="5121" width="6.5" style="2" customWidth="1"/>
    <col min="5122" max="5122" width="3.25" style="2" customWidth="1"/>
    <col min="5123" max="5123" width="9.375" style="2" customWidth="1"/>
    <col min="5124" max="5124" width="5" style="2" customWidth="1"/>
    <col min="5125" max="5125" width="3.5" style="2" bestFit="1" customWidth="1"/>
    <col min="5126" max="5126" width="9" style="2"/>
    <col min="5127" max="5127" width="7.625" style="2" customWidth="1"/>
    <col min="5128" max="5128" width="2.375" style="2" customWidth="1"/>
    <col min="5129" max="5129" width="4.875" style="2" customWidth="1"/>
    <col min="5130" max="5130" width="11.25" style="2" customWidth="1"/>
    <col min="5131" max="5141" width="15.5" style="2" customWidth="1"/>
    <col min="5142" max="5142" width="16.5" style="2" customWidth="1"/>
    <col min="5143" max="5143" width="5.625" style="2" customWidth="1"/>
    <col min="5144" max="5149" width="11.125" style="2" customWidth="1"/>
    <col min="5150" max="5376" width="9" style="2"/>
    <col min="5377" max="5377" width="6.5" style="2" customWidth="1"/>
    <col min="5378" max="5378" width="3.25" style="2" customWidth="1"/>
    <col min="5379" max="5379" width="9.375" style="2" customWidth="1"/>
    <col min="5380" max="5380" width="5" style="2" customWidth="1"/>
    <col min="5381" max="5381" width="3.5" style="2" bestFit="1" customWidth="1"/>
    <col min="5382" max="5382" width="9" style="2"/>
    <col min="5383" max="5383" width="7.625" style="2" customWidth="1"/>
    <col min="5384" max="5384" width="2.375" style="2" customWidth="1"/>
    <col min="5385" max="5385" width="4.875" style="2" customWidth="1"/>
    <col min="5386" max="5386" width="11.25" style="2" customWidth="1"/>
    <col min="5387" max="5397" width="15.5" style="2" customWidth="1"/>
    <col min="5398" max="5398" width="16.5" style="2" customWidth="1"/>
    <col min="5399" max="5399" width="5.625" style="2" customWidth="1"/>
    <col min="5400" max="5405" width="11.125" style="2" customWidth="1"/>
    <col min="5406" max="5632" width="9" style="2"/>
    <col min="5633" max="5633" width="6.5" style="2" customWidth="1"/>
    <col min="5634" max="5634" width="3.25" style="2" customWidth="1"/>
    <col min="5635" max="5635" width="9.375" style="2" customWidth="1"/>
    <col min="5636" max="5636" width="5" style="2" customWidth="1"/>
    <col min="5637" max="5637" width="3.5" style="2" bestFit="1" customWidth="1"/>
    <col min="5638" max="5638" width="9" style="2"/>
    <col min="5639" max="5639" width="7.625" style="2" customWidth="1"/>
    <col min="5640" max="5640" width="2.375" style="2" customWidth="1"/>
    <col min="5641" max="5641" width="4.875" style="2" customWidth="1"/>
    <col min="5642" max="5642" width="11.25" style="2" customWidth="1"/>
    <col min="5643" max="5653" width="15.5" style="2" customWidth="1"/>
    <col min="5654" max="5654" width="16.5" style="2" customWidth="1"/>
    <col min="5655" max="5655" width="5.625" style="2" customWidth="1"/>
    <col min="5656" max="5661" width="11.125" style="2" customWidth="1"/>
    <col min="5662" max="5888" width="9" style="2"/>
    <col min="5889" max="5889" width="6.5" style="2" customWidth="1"/>
    <col min="5890" max="5890" width="3.25" style="2" customWidth="1"/>
    <col min="5891" max="5891" width="9.375" style="2" customWidth="1"/>
    <col min="5892" max="5892" width="5" style="2" customWidth="1"/>
    <col min="5893" max="5893" width="3.5" style="2" bestFit="1" customWidth="1"/>
    <col min="5894" max="5894" width="9" style="2"/>
    <col min="5895" max="5895" width="7.625" style="2" customWidth="1"/>
    <col min="5896" max="5896" width="2.375" style="2" customWidth="1"/>
    <col min="5897" max="5897" width="4.875" style="2" customWidth="1"/>
    <col min="5898" max="5898" width="11.25" style="2" customWidth="1"/>
    <col min="5899" max="5909" width="15.5" style="2" customWidth="1"/>
    <col min="5910" max="5910" width="16.5" style="2" customWidth="1"/>
    <col min="5911" max="5911" width="5.625" style="2" customWidth="1"/>
    <col min="5912" max="5917" width="11.125" style="2" customWidth="1"/>
    <col min="5918" max="6144" width="9" style="2"/>
    <col min="6145" max="6145" width="6.5" style="2" customWidth="1"/>
    <col min="6146" max="6146" width="3.25" style="2" customWidth="1"/>
    <col min="6147" max="6147" width="9.375" style="2" customWidth="1"/>
    <col min="6148" max="6148" width="5" style="2" customWidth="1"/>
    <col min="6149" max="6149" width="3.5" style="2" bestFit="1" customWidth="1"/>
    <col min="6150" max="6150" width="9" style="2"/>
    <col min="6151" max="6151" width="7.625" style="2" customWidth="1"/>
    <col min="6152" max="6152" width="2.375" style="2" customWidth="1"/>
    <col min="6153" max="6153" width="4.875" style="2" customWidth="1"/>
    <col min="6154" max="6154" width="11.25" style="2" customWidth="1"/>
    <col min="6155" max="6165" width="15.5" style="2" customWidth="1"/>
    <col min="6166" max="6166" width="16.5" style="2" customWidth="1"/>
    <col min="6167" max="6167" width="5.625" style="2" customWidth="1"/>
    <col min="6168" max="6173" width="11.125" style="2" customWidth="1"/>
    <col min="6174" max="6400" width="9" style="2"/>
    <col min="6401" max="6401" width="6.5" style="2" customWidth="1"/>
    <col min="6402" max="6402" width="3.25" style="2" customWidth="1"/>
    <col min="6403" max="6403" width="9.375" style="2" customWidth="1"/>
    <col min="6404" max="6404" width="5" style="2" customWidth="1"/>
    <col min="6405" max="6405" width="3.5" style="2" bestFit="1" customWidth="1"/>
    <col min="6406" max="6406" width="9" style="2"/>
    <col min="6407" max="6407" width="7.625" style="2" customWidth="1"/>
    <col min="6408" max="6408" width="2.375" style="2" customWidth="1"/>
    <col min="6409" max="6409" width="4.875" style="2" customWidth="1"/>
    <col min="6410" max="6410" width="11.25" style="2" customWidth="1"/>
    <col min="6411" max="6421" width="15.5" style="2" customWidth="1"/>
    <col min="6422" max="6422" width="16.5" style="2" customWidth="1"/>
    <col min="6423" max="6423" width="5.625" style="2" customWidth="1"/>
    <col min="6424" max="6429" width="11.125" style="2" customWidth="1"/>
    <col min="6430" max="6656" width="9" style="2"/>
    <col min="6657" max="6657" width="6.5" style="2" customWidth="1"/>
    <col min="6658" max="6658" width="3.25" style="2" customWidth="1"/>
    <col min="6659" max="6659" width="9.375" style="2" customWidth="1"/>
    <col min="6660" max="6660" width="5" style="2" customWidth="1"/>
    <col min="6661" max="6661" width="3.5" style="2" bestFit="1" customWidth="1"/>
    <col min="6662" max="6662" width="9" style="2"/>
    <col min="6663" max="6663" width="7.625" style="2" customWidth="1"/>
    <col min="6664" max="6664" width="2.375" style="2" customWidth="1"/>
    <col min="6665" max="6665" width="4.875" style="2" customWidth="1"/>
    <col min="6666" max="6666" width="11.25" style="2" customWidth="1"/>
    <col min="6667" max="6677" width="15.5" style="2" customWidth="1"/>
    <col min="6678" max="6678" width="16.5" style="2" customWidth="1"/>
    <col min="6679" max="6679" width="5.625" style="2" customWidth="1"/>
    <col min="6680" max="6685" width="11.125" style="2" customWidth="1"/>
    <col min="6686" max="6912" width="9" style="2"/>
    <col min="6913" max="6913" width="6.5" style="2" customWidth="1"/>
    <col min="6914" max="6914" width="3.25" style="2" customWidth="1"/>
    <col min="6915" max="6915" width="9.375" style="2" customWidth="1"/>
    <col min="6916" max="6916" width="5" style="2" customWidth="1"/>
    <col min="6917" max="6917" width="3.5" style="2" bestFit="1" customWidth="1"/>
    <col min="6918" max="6918" width="9" style="2"/>
    <col min="6919" max="6919" width="7.625" style="2" customWidth="1"/>
    <col min="6920" max="6920" width="2.375" style="2" customWidth="1"/>
    <col min="6921" max="6921" width="4.875" style="2" customWidth="1"/>
    <col min="6922" max="6922" width="11.25" style="2" customWidth="1"/>
    <col min="6923" max="6933" width="15.5" style="2" customWidth="1"/>
    <col min="6934" max="6934" width="16.5" style="2" customWidth="1"/>
    <col min="6935" max="6935" width="5.625" style="2" customWidth="1"/>
    <col min="6936" max="6941" width="11.125" style="2" customWidth="1"/>
    <col min="6942" max="7168" width="9" style="2"/>
    <col min="7169" max="7169" width="6.5" style="2" customWidth="1"/>
    <col min="7170" max="7170" width="3.25" style="2" customWidth="1"/>
    <col min="7171" max="7171" width="9.375" style="2" customWidth="1"/>
    <col min="7172" max="7172" width="5" style="2" customWidth="1"/>
    <col min="7173" max="7173" width="3.5" style="2" bestFit="1" customWidth="1"/>
    <col min="7174" max="7174" width="9" style="2"/>
    <col min="7175" max="7175" width="7.625" style="2" customWidth="1"/>
    <col min="7176" max="7176" width="2.375" style="2" customWidth="1"/>
    <col min="7177" max="7177" width="4.875" style="2" customWidth="1"/>
    <col min="7178" max="7178" width="11.25" style="2" customWidth="1"/>
    <col min="7179" max="7189" width="15.5" style="2" customWidth="1"/>
    <col min="7190" max="7190" width="16.5" style="2" customWidth="1"/>
    <col min="7191" max="7191" width="5.625" style="2" customWidth="1"/>
    <col min="7192" max="7197" width="11.125" style="2" customWidth="1"/>
    <col min="7198" max="7424" width="9" style="2"/>
    <col min="7425" max="7425" width="6.5" style="2" customWidth="1"/>
    <col min="7426" max="7426" width="3.25" style="2" customWidth="1"/>
    <col min="7427" max="7427" width="9.375" style="2" customWidth="1"/>
    <col min="7428" max="7428" width="5" style="2" customWidth="1"/>
    <col min="7429" max="7429" width="3.5" style="2" bestFit="1" customWidth="1"/>
    <col min="7430" max="7430" width="9" style="2"/>
    <col min="7431" max="7431" width="7.625" style="2" customWidth="1"/>
    <col min="7432" max="7432" width="2.375" style="2" customWidth="1"/>
    <col min="7433" max="7433" width="4.875" style="2" customWidth="1"/>
    <col min="7434" max="7434" width="11.25" style="2" customWidth="1"/>
    <col min="7435" max="7445" width="15.5" style="2" customWidth="1"/>
    <col min="7446" max="7446" width="16.5" style="2" customWidth="1"/>
    <col min="7447" max="7447" width="5.625" style="2" customWidth="1"/>
    <col min="7448" max="7453" width="11.125" style="2" customWidth="1"/>
    <col min="7454" max="7680" width="9" style="2"/>
    <col min="7681" max="7681" width="6.5" style="2" customWidth="1"/>
    <col min="7682" max="7682" width="3.25" style="2" customWidth="1"/>
    <col min="7683" max="7683" width="9.375" style="2" customWidth="1"/>
    <col min="7684" max="7684" width="5" style="2" customWidth="1"/>
    <col min="7685" max="7685" width="3.5" style="2" bestFit="1" customWidth="1"/>
    <col min="7686" max="7686" width="9" style="2"/>
    <col min="7687" max="7687" width="7.625" style="2" customWidth="1"/>
    <col min="7688" max="7688" width="2.375" style="2" customWidth="1"/>
    <col min="7689" max="7689" width="4.875" style="2" customWidth="1"/>
    <col min="7690" max="7690" width="11.25" style="2" customWidth="1"/>
    <col min="7691" max="7701" width="15.5" style="2" customWidth="1"/>
    <col min="7702" max="7702" width="16.5" style="2" customWidth="1"/>
    <col min="7703" max="7703" width="5.625" style="2" customWidth="1"/>
    <col min="7704" max="7709" width="11.125" style="2" customWidth="1"/>
    <col min="7710" max="7936" width="9" style="2"/>
    <col min="7937" max="7937" width="6.5" style="2" customWidth="1"/>
    <col min="7938" max="7938" width="3.25" style="2" customWidth="1"/>
    <col min="7939" max="7939" width="9.375" style="2" customWidth="1"/>
    <col min="7940" max="7940" width="5" style="2" customWidth="1"/>
    <col min="7941" max="7941" width="3.5" style="2" bestFit="1" customWidth="1"/>
    <col min="7942" max="7942" width="9" style="2"/>
    <col min="7943" max="7943" width="7.625" style="2" customWidth="1"/>
    <col min="7944" max="7944" width="2.375" style="2" customWidth="1"/>
    <col min="7945" max="7945" width="4.875" style="2" customWidth="1"/>
    <col min="7946" max="7946" width="11.25" style="2" customWidth="1"/>
    <col min="7947" max="7957" width="15.5" style="2" customWidth="1"/>
    <col min="7958" max="7958" width="16.5" style="2" customWidth="1"/>
    <col min="7959" max="7959" width="5.625" style="2" customWidth="1"/>
    <col min="7960" max="7965" width="11.125" style="2" customWidth="1"/>
    <col min="7966" max="8192" width="9" style="2"/>
    <col min="8193" max="8193" width="6.5" style="2" customWidth="1"/>
    <col min="8194" max="8194" width="3.25" style="2" customWidth="1"/>
    <col min="8195" max="8195" width="9.375" style="2" customWidth="1"/>
    <col min="8196" max="8196" width="5" style="2" customWidth="1"/>
    <col min="8197" max="8197" width="3.5" style="2" bestFit="1" customWidth="1"/>
    <col min="8198" max="8198" width="9" style="2"/>
    <col min="8199" max="8199" width="7.625" style="2" customWidth="1"/>
    <col min="8200" max="8200" width="2.375" style="2" customWidth="1"/>
    <col min="8201" max="8201" width="4.875" style="2" customWidth="1"/>
    <col min="8202" max="8202" width="11.25" style="2" customWidth="1"/>
    <col min="8203" max="8213" width="15.5" style="2" customWidth="1"/>
    <col min="8214" max="8214" width="16.5" style="2" customWidth="1"/>
    <col min="8215" max="8215" width="5.625" style="2" customWidth="1"/>
    <col min="8216" max="8221" width="11.125" style="2" customWidth="1"/>
    <col min="8222" max="8448" width="9" style="2"/>
    <col min="8449" max="8449" width="6.5" style="2" customWidth="1"/>
    <col min="8450" max="8450" width="3.25" style="2" customWidth="1"/>
    <col min="8451" max="8451" width="9.375" style="2" customWidth="1"/>
    <col min="8452" max="8452" width="5" style="2" customWidth="1"/>
    <col min="8453" max="8453" width="3.5" style="2" bestFit="1" customWidth="1"/>
    <col min="8454" max="8454" width="9" style="2"/>
    <col min="8455" max="8455" width="7.625" style="2" customWidth="1"/>
    <col min="8456" max="8456" width="2.375" style="2" customWidth="1"/>
    <col min="8457" max="8457" width="4.875" style="2" customWidth="1"/>
    <col min="8458" max="8458" width="11.25" style="2" customWidth="1"/>
    <col min="8459" max="8469" width="15.5" style="2" customWidth="1"/>
    <col min="8470" max="8470" width="16.5" style="2" customWidth="1"/>
    <col min="8471" max="8471" width="5.625" style="2" customWidth="1"/>
    <col min="8472" max="8477" width="11.125" style="2" customWidth="1"/>
    <col min="8478" max="8704" width="9" style="2"/>
    <col min="8705" max="8705" width="6.5" style="2" customWidth="1"/>
    <col min="8706" max="8706" width="3.25" style="2" customWidth="1"/>
    <col min="8707" max="8707" width="9.375" style="2" customWidth="1"/>
    <col min="8708" max="8708" width="5" style="2" customWidth="1"/>
    <col min="8709" max="8709" width="3.5" style="2" bestFit="1" customWidth="1"/>
    <col min="8710" max="8710" width="9" style="2"/>
    <col min="8711" max="8711" width="7.625" style="2" customWidth="1"/>
    <col min="8712" max="8712" width="2.375" style="2" customWidth="1"/>
    <col min="8713" max="8713" width="4.875" style="2" customWidth="1"/>
    <col min="8714" max="8714" width="11.25" style="2" customWidth="1"/>
    <col min="8715" max="8725" width="15.5" style="2" customWidth="1"/>
    <col min="8726" max="8726" width="16.5" style="2" customWidth="1"/>
    <col min="8727" max="8727" width="5.625" style="2" customWidth="1"/>
    <col min="8728" max="8733" width="11.125" style="2" customWidth="1"/>
    <col min="8734" max="8960" width="9" style="2"/>
    <col min="8961" max="8961" width="6.5" style="2" customWidth="1"/>
    <col min="8962" max="8962" width="3.25" style="2" customWidth="1"/>
    <col min="8963" max="8963" width="9.375" style="2" customWidth="1"/>
    <col min="8964" max="8964" width="5" style="2" customWidth="1"/>
    <col min="8965" max="8965" width="3.5" style="2" bestFit="1" customWidth="1"/>
    <col min="8966" max="8966" width="9" style="2"/>
    <col min="8967" max="8967" width="7.625" style="2" customWidth="1"/>
    <col min="8968" max="8968" width="2.375" style="2" customWidth="1"/>
    <col min="8969" max="8969" width="4.875" style="2" customWidth="1"/>
    <col min="8970" max="8970" width="11.25" style="2" customWidth="1"/>
    <col min="8971" max="8981" width="15.5" style="2" customWidth="1"/>
    <col min="8982" max="8982" width="16.5" style="2" customWidth="1"/>
    <col min="8983" max="8983" width="5.625" style="2" customWidth="1"/>
    <col min="8984" max="8989" width="11.125" style="2" customWidth="1"/>
    <col min="8990" max="9216" width="9" style="2"/>
    <col min="9217" max="9217" width="6.5" style="2" customWidth="1"/>
    <col min="9218" max="9218" width="3.25" style="2" customWidth="1"/>
    <col min="9219" max="9219" width="9.375" style="2" customWidth="1"/>
    <col min="9220" max="9220" width="5" style="2" customWidth="1"/>
    <col min="9221" max="9221" width="3.5" style="2" bestFit="1" customWidth="1"/>
    <col min="9222" max="9222" width="9" style="2"/>
    <col min="9223" max="9223" width="7.625" style="2" customWidth="1"/>
    <col min="9224" max="9224" width="2.375" style="2" customWidth="1"/>
    <col min="9225" max="9225" width="4.875" style="2" customWidth="1"/>
    <col min="9226" max="9226" width="11.25" style="2" customWidth="1"/>
    <col min="9227" max="9237" width="15.5" style="2" customWidth="1"/>
    <col min="9238" max="9238" width="16.5" style="2" customWidth="1"/>
    <col min="9239" max="9239" width="5.625" style="2" customWidth="1"/>
    <col min="9240" max="9245" width="11.125" style="2" customWidth="1"/>
    <col min="9246" max="9472" width="9" style="2"/>
    <col min="9473" max="9473" width="6.5" style="2" customWidth="1"/>
    <col min="9474" max="9474" width="3.25" style="2" customWidth="1"/>
    <col min="9475" max="9475" width="9.375" style="2" customWidth="1"/>
    <col min="9476" max="9476" width="5" style="2" customWidth="1"/>
    <col min="9477" max="9477" width="3.5" style="2" bestFit="1" customWidth="1"/>
    <col min="9478" max="9478" width="9" style="2"/>
    <col min="9479" max="9479" width="7.625" style="2" customWidth="1"/>
    <col min="9480" max="9480" width="2.375" style="2" customWidth="1"/>
    <col min="9481" max="9481" width="4.875" style="2" customWidth="1"/>
    <col min="9482" max="9482" width="11.25" style="2" customWidth="1"/>
    <col min="9483" max="9493" width="15.5" style="2" customWidth="1"/>
    <col min="9494" max="9494" width="16.5" style="2" customWidth="1"/>
    <col min="9495" max="9495" width="5.625" style="2" customWidth="1"/>
    <col min="9496" max="9501" width="11.125" style="2" customWidth="1"/>
    <col min="9502" max="9728" width="9" style="2"/>
    <col min="9729" max="9729" width="6.5" style="2" customWidth="1"/>
    <col min="9730" max="9730" width="3.25" style="2" customWidth="1"/>
    <col min="9731" max="9731" width="9.375" style="2" customWidth="1"/>
    <col min="9732" max="9732" width="5" style="2" customWidth="1"/>
    <col min="9733" max="9733" width="3.5" style="2" bestFit="1" customWidth="1"/>
    <col min="9734" max="9734" width="9" style="2"/>
    <col min="9735" max="9735" width="7.625" style="2" customWidth="1"/>
    <col min="9736" max="9736" width="2.375" style="2" customWidth="1"/>
    <col min="9737" max="9737" width="4.875" style="2" customWidth="1"/>
    <col min="9738" max="9738" width="11.25" style="2" customWidth="1"/>
    <col min="9739" max="9749" width="15.5" style="2" customWidth="1"/>
    <col min="9750" max="9750" width="16.5" style="2" customWidth="1"/>
    <col min="9751" max="9751" width="5.625" style="2" customWidth="1"/>
    <col min="9752" max="9757" width="11.125" style="2" customWidth="1"/>
    <col min="9758" max="9984" width="9" style="2"/>
    <col min="9985" max="9985" width="6.5" style="2" customWidth="1"/>
    <col min="9986" max="9986" width="3.25" style="2" customWidth="1"/>
    <col min="9987" max="9987" width="9.375" style="2" customWidth="1"/>
    <col min="9988" max="9988" width="5" style="2" customWidth="1"/>
    <col min="9989" max="9989" width="3.5" style="2" bestFit="1" customWidth="1"/>
    <col min="9990" max="9990" width="9" style="2"/>
    <col min="9991" max="9991" width="7.625" style="2" customWidth="1"/>
    <col min="9992" max="9992" width="2.375" style="2" customWidth="1"/>
    <col min="9993" max="9993" width="4.875" style="2" customWidth="1"/>
    <col min="9994" max="9994" width="11.25" style="2" customWidth="1"/>
    <col min="9995" max="10005" width="15.5" style="2" customWidth="1"/>
    <col min="10006" max="10006" width="16.5" style="2" customWidth="1"/>
    <col min="10007" max="10007" width="5.625" style="2" customWidth="1"/>
    <col min="10008" max="10013" width="11.125" style="2" customWidth="1"/>
    <col min="10014" max="10240" width="9" style="2"/>
    <col min="10241" max="10241" width="6.5" style="2" customWidth="1"/>
    <col min="10242" max="10242" width="3.25" style="2" customWidth="1"/>
    <col min="10243" max="10243" width="9.375" style="2" customWidth="1"/>
    <col min="10244" max="10244" width="5" style="2" customWidth="1"/>
    <col min="10245" max="10245" width="3.5" style="2" bestFit="1" customWidth="1"/>
    <col min="10246" max="10246" width="9" style="2"/>
    <col min="10247" max="10247" width="7.625" style="2" customWidth="1"/>
    <col min="10248" max="10248" width="2.375" style="2" customWidth="1"/>
    <col min="10249" max="10249" width="4.875" style="2" customWidth="1"/>
    <col min="10250" max="10250" width="11.25" style="2" customWidth="1"/>
    <col min="10251" max="10261" width="15.5" style="2" customWidth="1"/>
    <col min="10262" max="10262" width="16.5" style="2" customWidth="1"/>
    <col min="10263" max="10263" width="5.625" style="2" customWidth="1"/>
    <col min="10264" max="10269" width="11.125" style="2" customWidth="1"/>
    <col min="10270" max="10496" width="9" style="2"/>
    <col min="10497" max="10497" width="6.5" style="2" customWidth="1"/>
    <col min="10498" max="10498" width="3.25" style="2" customWidth="1"/>
    <col min="10499" max="10499" width="9.375" style="2" customWidth="1"/>
    <col min="10500" max="10500" width="5" style="2" customWidth="1"/>
    <col min="10501" max="10501" width="3.5" style="2" bestFit="1" customWidth="1"/>
    <col min="10502" max="10502" width="9" style="2"/>
    <col min="10503" max="10503" width="7.625" style="2" customWidth="1"/>
    <col min="10504" max="10504" width="2.375" style="2" customWidth="1"/>
    <col min="10505" max="10505" width="4.875" style="2" customWidth="1"/>
    <col min="10506" max="10506" width="11.25" style="2" customWidth="1"/>
    <col min="10507" max="10517" width="15.5" style="2" customWidth="1"/>
    <col min="10518" max="10518" width="16.5" style="2" customWidth="1"/>
    <col min="10519" max="10519" width="5.625" style="2" customWidth="1"/>
    <col min="10520" max="10525" width="11.125" style="2" customWidth="1"/>
    <col min="10526" max="10752" width="9" style="2"/>
    <col min="10753" max="10753" width="6.5" style="2" customWidth="1"/>
    <col min="10754" max="10754" width="3.25" style="2" customWidth="1"/>
    <col min="10755" max="10755" width="9.375" style="2" customWidth="1"/>
    <col min="10756" max="10756" width="5" style="2" customWidth="1"/>
    <col min="10757" max="10757" width="3.5" style="2" bestFit="1" customWidth="1"/>
    <col min="10758" max="10758" width="9" style="2"/>
    <col min="10759" max="10759" width="7.625" style="2" customWidth="1"/>
    <col min="10760" max="10760" width="2.375" style="2" customWidth="1"/>
    <col min="10761" max="10761" width="4.875" style="2" customWidth="1"/>
    <col min="10762" max="10762" width="11.25" style="2" customWidth="1"/>
    <col min="10763" max="10773" width="15.5" style="2" customWidth="1"/>
    <col min="10774" max="10774" width="16.5" style="2" customWidth="1"/>
    <col min="10775" max="10775" width="5.625" style="2" customWidth="1"/>
    <col min="10776" max="10781" width="11.125" style="2" customWidth="1"/>
    <col min="10782" max="11008" width="9" style="2"/>
    <col min="11009" max="11009" width="6.5" style="2" customWidth="1"/>
    <col min="11010" max="11010" width="3.25" style="2" customWidth="1"/>
    <col min="11011" max="11011" width="9.375" style="2" customWidth="1"/>
    <col min="11012" max="11012" width="5" style="2" customWidth="1"/>
    <col min="11013" max="11013" width="3.5" style="2" bestFit="1" customWidth="1"/>
    <col min="11014" max="11014" width="9" style="2"/>
    <col min="11015" max="11015" width="7.625" style="2" customWidth="1"/>
    <col min="11016" max="11016" width="2.375" style="2" customWidth="1"/>
    <col min="11017" max="11017" width="4.875" style="2" customWidth="1"/>
    <col min="11018" max="11018" width="11.25" style="2" customWidth="1"/>
    <col min="11019" max="11029" width="15.5" style="2" customWidth="1"/>
    <col min="11030" max="11030" width="16.5" style="2" customWidth="1"/>
    <col min="11031" max="11031" width="5.625" style="2" customWidth="1"/>
    <col min="11032" max="11037" width="11.125" style="2" customWidth="1"/>
    <col min="11038" max="11264" width="9" style="2"/>
    <col min="11265" max="11265" width="6.5" style="2" customWidth="1"/>
    <col min="11266" max="11266" width="3.25" style="2" customWidth="1"/>
    <col min="11267" max="11267" width="9.375" style="2" customWidth="1"/>
    <col min="11268" max="11268" width="5" style="2" customWidth="1"/>
    <col min="11269" max="11269" width="3.5" style="2" bestFit="1" customWidth="1"/>
    <col min="11270" max="11270" width="9" style="2"/>
    <col min="11271" max="11271" width="7.625" style="2" customWidth="1"/>
    <col min="11272" max="11272" width="2.375" style="2" customWidth="1"/>
    <col min="11273" max="11273" width="4.875" style="2" customWidth="1"/>
    <col min="11274" max="11274" width="11.25" style="2" customWidth="1"/>
    <col min="11275" max="11285" width="15.5" style="2" customWidth="1"/>
    <col min="11286" max="11286" width="16.5" style="2" customWidth="1"/>
    <col min="11287" max="11287" width="5.625" style="2" customWidth="1"/>
    <col min="11288" max="11293" width="11.125" style="2" customWidth="1"/>
    <col min="11294" max="11520" width="9" style="2"/>
    <col min="11521" max="11521" width="6.5" style="2" customWidth="1"/>
    <col min="11522" max="11522" width="3.25" style="2" customWidth="1"/>
    <col min="11523" max="11523" width="9.375" style="2" customWidth="1"/>
    <col min="11524" max="11524" width="5" style="2" customWidth="1"/>
    <col min="11525" max="11525" width="3.5" style="2" bestFit="1" customWidth="1"/>
    <col min="11526" max="11526" width="9" style="2"/>
    <col min="11527" max="11527" width="7.625" style="2" customWidth="1"/>
    <col min="11528" max="11528" width="2.375" style="2" customWidth="1"/>
    <col min="11529" max="11529" width="4.875" style="2" customWidth="1"/>
    <col min="11530" max="11530" width="11.25" style="2" customWidth="1"/>
    <col min="11531" max="11541" width="15.5" style="2" customWidth="1"/>
    <col min="11542" max="11542" width="16.5" style="2" customWidth="1"/>
    <col min="11543" max="11543" width="5.625" style="2" customWidth="1"/>
    <col min="11544" max="11549" width="11.125" style="2" customWidth="1"/>
    <col min="11550" max="11776" width="9" style="2"/>
    <col min="11777" max="11777" width="6.5" style="2" customWidth="1"/>
    <col min="11778" max="11778" width="3.25" style="2" customWidth="1"/>
    <col min="11779" max="11779" width="9.375" style="2" customWidth="1"/>
    <col min="11780" max="11780" width="5" style="2" customWidth="1"/>
    <col min="11781" max="11781" width="3.5" style="2" bestFit="1" customWidth="1"/>
    <col min="11782" max="11782" width="9" style="2"/>
    <col min="11783" max="11783" width="7.625" style="2" customWidth="1"/>
    <col min="11784" max="11784" width="2.375" style="2" customWidth="1"/>
    <col min="11785" max="11785" width="4.875" style="2" customWidth="1"/>
    <col min="11786" max="11786" width="11.25" style="2" customWidth="1"/>
    <col min="11787" max="11797" width="15.5" style="2" customWidth="1"/>
    <col min="11798" max="11798" width="16.5" style="2" customWidth="1"/>
    <col min="11799" max="11799" width="5.625" style="2" customWidth="1"/>
    <col min="11800" max="11805" width="11.125" style="2" customWidth="1"/>
    <col min="11806" max="12032" width="9" style="2"/>
    <col min="12033" max="12033" width="6.5" style="2" customWidth="1"/>
    <col min="12034" max="12034" width="3.25" style="2" customWidth="1"/>
    <col min="12035" max="12035" width="9.375" style="2" customWidth="1"/>
    <col min="12036" max="12036" width="5" style="2" customWidth="1"/>
    <col min="12037" max="12037" width="3.5" style="2" bestFit="1" customWidth="1"/>
    <col min="12038" max="12038" width="9" style="2"/>
    <col min="12039" max="12039" width="7.625" style="2" customWidth="1"/>
    <col min="12040" max="12040" width="2.375" style="2" customWidth="1"/>
    <col min="12041" max="12041" width="4.875" style="2" customWidth="1"/>
    <col min="12042" max="12042" width="11.25" style="2" customWidth="1"/>
    <col min="12043" max="12053" width="15.5" style="2" customWidth="1"/>
    <col min="12054" max="12054" width="16.5" style="2" customWidth="1"/>
    <col min="12055" max="12055" width="5.625" style="2" customWidth="1"/>
    <col min="12056" max="12061" width="11.125" style="2" customWidth="1"/>
    <col min="12062" max="12288" width="9" style="2"/>
    <col min="12289" max="12289" width="6.5" style="2" customWidth="1"/>
    <col min="12290" max="12290" width="3.25" style="2" customWidth="1"/>
    <col min="12291" max="12291" width="9.375" style="2" customWidth="1"/>
    <col min="12292" max="12292" width="5" style="2" customWidth="1"/>
    <col min="12293" max="12293" width="3.5" style="2" bestFit="1" customWidth="1"/>
    <col min="12294" max="12294" width="9" style="2"/>
    <col min="12295" max="12295" width="7.625" style="2" customWidth="1"/>
    <col min="12296" max="12296" width="2.375" style="2" customWidth="1"/>
    <col min="12297" max="12297" width="4.875" style="2" customWidth="1"/>
    <col min="12298" max="12298" width="11.25" style="2" customWidth="1"/>
    <col min="12299" max="12309" width="15.5" style="2" customWidth="1"/>
    <col min="12310" max="12310" width="16.5" style="2" customWidth="1"/>
    <col min="12311" max="12311" width="5.625" style="2" customWidth="1"/>
    <col min="12312" max="12317" width="11.125" style="2" customWidth="1"/>
    <col min="12318" max="12544" width="9" style="2"/>
    <col min="12545" max="12545" width="6.5" style="2" customWidth="1"/>
    <col min="12546" max="12546" width="3.25" style="2" customWidth="1"/>
    <col min="12547" max="12547" width="9.375" style="2" customWidth="1"/>
    <col min="12548" max="12548" width="5" style="2" customWidth="1"/>
    <col min="12549" max="12549" width="3.5" style="2" bestFit="1" customWidth="1"/>
    <col min="12550" max="12550" width="9" style="2"/>
    <col min="12551" max="12551" width="7.625" style="2" customWidth="1"/>
    <col min="12552" max="12552" width="2.375" style="2" customWidth="1"/>
    <col min="12553" max="12553" width="4.875" style="2" customWidth="1"/>
    <col min="12554" max="12554" width="11.25" style="2" customWidth="1"/>
    <col min="12555" max="12565" width="15.5" style="2" customWidth="1"/>
    <col min="12566" max="12566" width="16.5" style="2" customWidth="1"/>
    <col min="12567" max="12567" width="5.625" style="2" customWidth="1"/>
    <col min="12568" max="12573" width="11.125" style="2" customWidth="1"/>
    <col min="12574" max="12800" width="9" style="2"/>
    <col min="12801" max="12801" width="6.5" style="2" customWidth="1"/>
    <col min="12802" max="12802" width="3.25" style="2" customWidth="1"/>
    <col min="12803" max="12803" width="9.375" style="2" customWidth="1"/>
    <col min="12804" max="12804" width="5" style="2" customWidth="1"/>
    <col min="12805" max="12805" width="3.5" style="2" bestFit="1" customWidth="1"/>
    <col min="12806" max="12806" width="9" style="2"/>
    <col min="12807" max="12807" width="7.625" style="2" customWidth="1"/>
    <col min="12808" max="12808" width="2.375" style="2" customWidth="1"/>
    <col min="12809" max="12809" width="4.875" style="2" customWidth="1"/>
    <col min="12810" max="12810" width="11.25" style="2" customWidth="1"/>
    <col min="12811" max="12821" width="15.5" style="2" customWidth="1"/>
    <col min="12822" max="12822" width="16.5" style="2" customWidth="1"/>
    <col min="12823" max="12823" width="5.625" style="2" customWidth="1"/>
    <col min="12824" max="12829" width="11.125" style="2" customWidth="1"/>
    <col min="12830" max="13056" width="9" style="2"/>
    <col min="13057" max="13057" width="6.5" style="2" customWidth="1"/>
    <col min="13058" max="13058" width="3.25" style="2" customWidth="1"/>
    <col min="13059" max="13059" width="9.375" style="2" customWidth="1"/>
    <col min="13060" max="13060" width="5" style="2" customWidth="1"/>
    <col min="13061" max="13061" width="3.5" style="2" bestFit="1" customWidth="1"/>
    <col min="13062" max="13062" width="9" style="2"/>
    <col min="13063" max="13063" width="7.625" style="2" customWidth="1"/>
    <col min="13064" max="13064" width="2.375" style="2" customWidth="1"/>
    <col min="13065" max="13065" width="4.875" style="2" customWidth="1"/>
    <col min="13066" max="13066" width="11.25" style="2" customWidth="1"/>
    <col min="13067" max="13077" width="15.5" style="2" customWidth="1"/>
    <col min="13078" max="13078" width="16.5" style="2" customWidth="1"/>
    <col min="13079" max="13079" width="5.625" style="2" customWidth="1"/>
    <col min="13080" max="13085" width="11.125" style="2" customWidth="1"/>
    <col min="13086" max="13312" width="9" style="2"/>
    <col min="13313" max="13313" width="6.5" style="2" customWidth="1"/>
    <col min="13314" max="13314" width="3.25" style="2" customWidth="1"/>
    <col min="13315" max="13315" width="9.375" style="2" customWidth="1"/>
    <col min="13316" max="13316" width="5" style="2" customWidth="1"/>
    <col min="13317" max="13317" width="3.5" style="2" bestFit="1" customWidth="1"/>
    <col min="13318" max="13318" width="9" style="2"/>
    <col min="13319" max="13319" width="7.625" style="2" customWidth="1"/>
    <col min="13320" max="13320" width="2.375" style="2" customWidth="1"/>
    <col min="13321" max="13321" width="4.875" style="2" customWidth="1"/>
    <col min="13322" max="13322" width="11.25" style="2" customWidth="1"/>
    <col min="13323" max="13333" width="15.5" style="2" customWidth="1"/>
    <col min="13334" max="13334" width="16.5" style="2" customWidth="1"/>
    <col min="13335" max="13335" width="5.625" style="2" customWidth="1"/>
    <col min="13336" max="13341" width="11.125" style="2" customWidth="1"/>
    <col min="13342" max="13568" width="9" style="2"/>
    <col min="13569" max="13569" width="6.5" style="2" customWidth="1"/>
    <col min="13570" max="13570" width="3.25" style="2" customWidth="1"/>
    <col min="13571" max="13571" width="9.375" style="2" customWidth="1"/>
    <col min="13572" max="13572" width="5" style="2" customWidth="1"/>
    <col min="13573" max="13573" width="3.5" style="2" bestFit="1" customWidth="1"/>
    <col min="13574" max="13574" width="9" style="2"/>
    <col min="13575" max="13575" width="7.625" style="2" customWidth="1"/>
    <col min="13576" max="13576" width="2.375" style="2" customWidth="1"/>
    <col min="13577" max="13577" width="4.875" style="2" customWidth="1"/>
    <col min="13578" max="13578" width="11.25" style="2" customWidth="1"/>
    <col min="13579" max="13589" width="15.5" style="2" customWidth="1"/>
    <col min="13590" max="13590" width="16.5" style="2" customWidth="1"/>
    <col min="13591" max="13591" width="5.625" style="2" customWidth="1"/>
    <col min="13592" max="13597" width="11.125" style="2" customWidth="1"/>
    <col min="13598" max="13824" width="9" style="2"/>
    <col min="13825" max="13825" width="6.5" style="2" customWidth="1"/>
    <col min="13826" max="13826" width="3.25" style="2" customWidth="1"/>
    <col min="13827" max="13827" width="9.375" style="2" customWidth="1"/>
    <col min="13828" max="13828" width="5" style="2" customWidth="1"/>
    <col min="13829" max="13829" width="3.5" style="2" bestFit="1" customWidth="1"/>
    <col min="13830" max="13830" width="9" style="2"/>
    <col min="13831" max="13831" width="7.625" style="2" customWidth="1"/>
    <col min="13832" max="13832" width="2.375" style="2" customWidth="1"/>
    <col min="13833" max="13833" width="4.875" style="2" customWidth="1"/>
    <col min="13834" max="13834" width="11.25" style="2" customWidth="1"/>
    <col min="13835" max="13845" width="15.5" style="2" customWidth="1"/>
    <col min="13846" max="13846" width="16.5" style="2" customWidth="1"/>
    <col min="13847" max="13847" width="5.625" style="2" customWidth="1"/>
    <col min="13848" max="13853" width="11.125" style="2" customWidth="1"/>
    <col min="13854" max="14080" width="9" style="2"/>
    <col min="14081" max="14081" width="6.5" style="2" customWidth="1"/>
    <col min="14082" max="14082" width="3.25" style="2" customWidth="1"/>
    <col min="14083" max="14083" width="9.375" style="2" customWidth="1"/>
    <col min="14084" max="14084" width="5" style="2" customWidth="1"/>
    <col min="14085" max="14085" width="3.5" style="2" bestFit="1" customWidth="1"/>
    <col min="14086" max="14086" width="9" style="2"/>
    <col min="14087" max="14087" width="7.625" style="2" customWidth="1"/>
    <col min="14088" max="14088" width="2.375" style="2" customWidth="1"/>
    <col min="14089" max="14089" width="4.875" style="2" customWidth="1"/>
    <col min="14090" max="14090" width="11.25" style="2" customWidth="1"/>
    <col min="14091" max="14101" width="15.5" style="2" customWidth="1"/>
    <col min="14102" max="14102" width="16.5" style="2" customWidth="1"/>
    <col min="14103" max="14103" width="5.625" style="2" customWidth="1"/>
    <col min="14104" max="14109" width="11.125" style="2" customWidth="1"/>
    <col min="14110" max="14336" width="9" style="2"/>
    <col min="14337" max="14337" width="6.5" style="2" customWidth="1"/>
    <col min="14338" max="14338" width="3.25" style="2" customWidth="1"/>
    <col min="14339" max="14339" width="9.375" style="2" customWidth="1"/>
    <col min="14340" max="14340" width="5" style="2" customWidth="1"/>
    <col min="14341" max="14341" width="3.5" style="2" bestFit="1" customWidth="1"/>
    <col min="14342" max="14342" width="9" style="2"/>
    <col min="14343" max="14343" width="7.625" style="2" customWidth="1"/>
    <col min="14344" max="14344" width="2.375" style="2" customWidth="1"/>
    <col min="14345" max="14345" width="4.875" style="2" customWidth="1"/>
    <col min="14346" max="14346" width="11.25" style="2" customWidth="1"/>
    <col min="14347" max="14357" width="15.5" style="2" customWidth="1"/>
    <col min="14358" max="14358" width="16.5" style="2" customWidth="1"/>
    <col min="14359" max="14359" width="5.625" style="2" customWidth="1"/>
    <col min="14360" max="14365" width="11.125" style="2" customWidth="1"/>
    <col min="14366" max="14592" width="9" style="2"/>
    <col min="14593" max="14593" width="6.5" style="2" customWidth="1"/>
    <col min="14594" max="14594" width="3.25" style="2" customWidth="1"/>
    <col min="14595" max="14595" width="9.375" style="2" customWidth="1"/>
    <col min="14596" max="14596" width="5" style="2" customWidth="1"/>
    <col min="14597" max="14597" width="3.5" style="2" bestFit="1" customWidth="1"/>
    <col min="14598" max="14598" width="9" style="2"/>
    <col min="14599" max="14599" width="7.625" style="2" customWidth="1"/>
    <col min="14600" max="14600" width="2.375" style="2" customWidth="1"/>
    <col min="14601" max="14601" width="4.875" style="2" customWidth="1"/>
    <col min="14602" max="14602" width="11.25" style="2" customWidth="1"/>
    <col min="14603" max="14613" width="15.5" style="2" customWidth="1"/>
    <col min="14614" max="14614" width="16.5" style="2" customWidth="1"/>
    <col min="14615" max="14615" width="5.625" style="2" customWidth="1"/>
    <col min="14616" max="14621" width="11.125" style="2" customWidth="1"/>
    <col min="14622" max="14848" width="9" style="2"/>
    <col min="14849" max="14849" width="6.5" style="2" customWidth="1"/>
    <col min="14850" max="14850" width="3.25" style="2" customWidth="1"/>
    <col min="14851" max="14851" width="9.375" style="2" customWidth="1"/>
    <col min="14852" max="14852" width="5" style="2" customWidth="1"/>
    <col min="14853" max="14853" width="3.5" style="2" bestFit="1" customWidth="1"/>
    <col min="14854" max="14854" width="9" style="2"/>
    <col min="14855" max="14855" width="7.625" style="2" customWidth="1"/>
    <col min="14856" max="14856" width="2.375" style="2" customWidth="1"/>
    <col min="14857" max="14857" width="4.875" style="2" customWidth="1"/>
    <col min="14858" max="14858" width="11.25" style="2" customWidth="1"/>
    <col min="14859" max="14869" width="15.5" style="2" customWidth="1"/>
    <col min="14870" max="14870" width="16.5" style="2" customWidth="1"/>
    <col min="14871" max="14871" width="5.625" style="2" customWidth="1"/>
    <col min="14872" max="14877" width="11.125" style="2" customWidth="1"/>
    <col min="14878" max="15104" width="9" style="2"/>
    <col min="15105" max="15105" width="6.5" style="2" customWidth="1"/>
    <col min="15106" max="15106" width="3.25" style="2" customWidth="1"/>
    <col min="15107" max="15107" width="9.375" style="2" customWidth="1"/>
    <col min="15108" max="15108" width="5" style="2" customWidth="1"/>
    <col min="15109" max="15109" width="3.5" style="2" bestFit="1" customWidth="1"/>
    <col min="15110" max="15110" width="9" style="2"/>
    <col min="15111" max="15111" width="7.625" style="2" customWidth="1"/>
    <col min="15112" max="15112" width="2.375" style="2" customWidth="1"/>
    <col min="15113" max="15113" width="4.875" style="2" customWidth="1"/>
    <col min="15114" max="15114" width="11.25" style="2" customWidth="1"/>
    <col min="15115" max="15125" width="15.5" style="2" customWidth="1"/>
    <col min="15126" max="15126" width="16.5" style="2" customWidth="1"/>
    <col min="15127" max="15127" width="5.625" style="2" customWidth="1"/>
    <col min="15128" max="15133" width="11.125" style="2" customWidth="1"/>
    <col min="15134" max="15360" width="9" style="2"/>
    <col min="15361" max="15361" width="6.5" style="2" customWidth="1"/>
    <col min="15362" max="15362" width="3.25" style="2" customWidth="1"/>
    <col min="15363" max="15363" width="9.375" style="2" customWidth="1"/>
    <col min="15364" max="15364" width="5" style="2" customWidth="1"/>
    <col min="15365" max="15365" width="3.5" style="2" bestFit="1" customWidth="1"/>
    <col min="15366" max="15366" width="9" style="2"/>
    <col min="15367" max="15367" width="7.625" style="2" customWidth="1"/>
    <col min="15368" max="15368" width="2.375" style="2" customWidth="1"/>
    <col min="15369" max="15369" width="4.875" style="2" customWidth="1"/>
    <col min="15370" max="15370" width="11.25" style="2" customWidth="1"/>
    <col min="15371" max="15381" width="15.5" style="2" customWidth="1"/>
    <col min="15382" max="15382" width="16.5" style="2" customWidth="1"/>
    <col min="15383" max="15383" width="5.625" style="2" customWidth="1"/>
    <col min="15384" max="15389" width="11.125" style="2" customWidth="1"/>
    <col min="15390" max="15616" width="9" style="2"/>
    <col min="15617" max="15617" width="6.5" style="2" customWidth="1"/>
    <col min="15618" max="15618" width="3.25" style="2" customWidth="1"/>
    <col min="15619" max="15619" width="9.375" style="2" customWidth="1"/>
    <col min="15620" max="15620" width="5" style="2" customWidth="1"/>
    <col min="15621" max="15621" width="3.5" style="2" bestFit="1" customWidth="1"/>
    <col min="15622" max="15622" width="9" style="2"/>
    <col min="15623" max="15623" width="7.625" style="2" customWidth="1"/>
    <col min="15624" max="15624" width="2.375" style="2" customWidth="1"/>
    <col min="15625" max="15625" width="4.875" style="2" customWidth="1"/>
    <col min="15626" max="15626" width="11.25" style="2" customWidth="1"/>
    <col min="15627" max="15637" width="15.5" style="2" customWidth="1"/>
    <col min="15638" max="15638" width="16.5" style="2" customWidth="1"/>
    <col min="15639" max="15639" width="5.625" style="2" customWidth="1"/>
    <col min="15640" max="15645" width="11.125" style="2" customWidth="1"/>
    <col min="15646" max="15872" width="9" style="2"/>
    <col min="15873" max="15873" width="6.5" style="2" customWidth="1"/>
    <col min="15874" max="15874" width="3.25" style="2" customWidth="1"/>
    <col min="15875" max="15875" width="9.375" style="2" customWidth="1"/>
    <col min="15876" max="15876" width="5" style="2" customWidth="1"/>
    <col min="15877" max="15877" width="3.5" style="2" bestFit="1" customWidth="1"/>
    <col min="15878" max="15878" width="9" style="2"/>
    <col min="15879" max="15879" width="7.625" style="2" customWidth="1"/>
    <col min="15880" max="15880" width="2.375" style="2" customWidth="1"/>
    <col min="15881" max="15881" width="4.875" style="2" customWidth="1"/>
    <col min="15882" max="15882" width="11.25" style="2" customWidth="1"/>
    <col min="15883" max="15893" width="15.5" style="2" customWidth="1"/>
    <col min="15894" max="15894" width="16.5" style="2" customWidth="1"/>
    <col min="15895" max="15895" width="5.625" style="2" customWidth="1"/>
    <col min="15896" max="15901" width="11.125" style="2" customWidth="1"/>
    <col min="15902" max="16128" width="9" style="2"/>
    <col min="16129" max="16129" width="6.5" style="2" customWidth="1"/>
    <col min="16130" max="16130" width="3.25" style="2" customWidth="1"/>
    <col min="16131" max="16131" width="9.375" style="2" customWidth="1"/>
    <col min="16132" max="16132" width="5" style="2" customWidth="1"/>
    <col min="16133" max="16133" width="3.5" style="2" bestFit="1" customWidth="1"/>
    <col min="16134" max="16134" width="9" style="2"/>
    <col min="16135" max="16135" width="7.625" style="2" customWidth="1"/>
    <col min="16136" max="16136" width="2.375" style="2" customWidth="1"/>
    <col min="16137" max="16137" width="4.875" style="2" customWidth="1"/>
    <col min="16138" max="16138" width="11.25" style="2" customWidth="1"/>
    <col min="16139" max="16149" width="15.5" style="2" customWidth="1"/>
    <col min="16150" max="16150" width="16.5" style="2" customWidth="1"/>
    <col min="16151" max="16151" width="5.625" style="2" customWidth="1"/>
    <col min="16152" max="16157" width="11.125" style="2" customWidth="1"/>
    <col min="16158" max="16384" width="9" style="2"/>
  </cols>
  <sheetData>
    <row r="1" spans="1:24" ht="24.75" customHeight="1" x14ac:dyDescent="0.15">
      <c r="A1" s="1" t="s">
        <v>73</v>
      </c>
    </row>
    <row r="2" spans="1:24" ht="25.5" customHeight="1" x14ac:dyDescent="0.15">
      <c r="A2" s="147" t="s">
        <v>0</v>
      </c>
      <c r="B2" s="147"/>
      <c r="C2" s="147"/>
      <c r="D2" s="147"/>
      <c r="E2" s="147"/>
      <c r="F2" s="147"/>
      <c r="G2" s="147"/>
      <c r="H2" s="147"/>
      <c r="I2" s="147"/>
      <c r="J2" s="147"/>
      <c r="K2" s="147"/>
      <c r="L2" s="147"/>
      <c r="M2" s="147"/>
      <c r="N2" s="147"/>
      <c r="O2" s="147"/>
      <c r="P2" s="147"/>
      <c r="Q2" s="147"/>
      <c r="R2" s="147"/>
      <c r="S2" s="147"/>
      <c r="T2" s="147"/>
      <c r="U2" s="147"/>
      <c r="V2" s="147"/>
      <c r="W2" s="147"/>
    </row>
    <row r="3" spans="1:24" ht="14.25" customHeight="1" x14ac:dyDescent="0.15">
      <c r="B3" s="5"/>
      <c r="C3" s="5"/>
      <c r="D3" s="5"/>
      <c r="E3" s="5"/>
      <c r="F3" s="5"/>
      <c r="G3" s="5"/>
      <c r="H3" s="5"/>
      <c r="I3" s="5"/>
      <c r="J3" s="5"/>
      <c r="K3" s="5"/>
      <c r="L3" s="5"/>
      <c r="M3" s="5"/>
      <c r="N3" s="5"/>
      <c r="O3" s="5"/>
      <c r="P3" s="5"/>
      <c r="Q3" s="5"/>
      <c r="R3" s="5"/>
      <c r="S3" s="5"/>
      <c r="T3" s="5"/>
      <c r="U3" s="5"/>
      <c r="V3" s="5"/>
    </row>
    <row r="4" spans="1:24" ht="29.25" customHeight="1" x14ac:dyDescent="0.15">
      <c r="B4" s="148" t="s">
        <v>1</v>
      </c>
      <c r="C4" s="148"/>
      <c r="D4" s="149"/>
      <c r="E4" s="149"/>
      <c r="F4" s="149"/>
      <c r="G4" s="149"/>
      <c r="H4" s="149"/>
      <c r="I4" s="149"/>
      <c r="J4" s="149"/>
      <c r="K4" s="149"/>
      <c r="L4" s="149"/>
      <c r="M4" s="6"/>
      <c r="N4" s="150" t="s">
        <v>2</v>
      </c>
      <c r="O4" s="151"/>
      <c r="P4" s="106" t="s">
        <v>69</v>
      </c>
      <c r="Q4" s="7" t="s">
        <v>3</v>
      </c>
      <c r="R4" s="107" t="s">
        <v>70</v>
      </c>
      <c r="S4" s="8"/>
      <c r="T4" s="6"/>
      <c r="U4" s="2"/>
      <c r="V4" s="2"/>
      <c r="W4" s="2"/>
    </row>
    <row r="5" spans="1:24" ht="20.25" customHeight="1" x14ac:dyDescent="0.15">
      <c r="B5" s="5"/>
      <c r="C5" s="5"/>
      <c r="D5" s="5"/>
      <c r="E5" s="5"/>
      <c r="F5" s="5"/>
      <c r="G5" s="5"/>
      <c r="H5" s="5"/>
      <c r="I5" s="5"/>
      <c r="J5" s="5"/>
      <c r="K5" s="5"/>
      <c r="L5" s="5"/>
      <c r="M5" s="5"/>
      <c r="N5" s="5"/>
      <c r="O5" s="5"/>
      <c r="P5" s="5"/>
      <c r="Q5" s="5"/>
      <c r="R5" s="5"/>
      <c r="S5" s="5"/>
      <c r="T5" s="133"/>
      <c r="U5" s="84" t="s">
        <v>72</v>
      </c>
      <c r="V5" s="2"/>
      <c r="W5" s="2"/>
    </row>
    <row r="6" spans="1:24" ht="20.100000000000001" customHeight="1" x14ac:dyDescent="0.15">
      <c r="A6" s="9" t="s">
        <v>4</v>
      </c>
      <c r="B6" s="10" t="s">
        <v>5</v>
      </c>
      <c r="C6" s="11"/>
      <c r="D6" s="11"/>
      <c r="E6" s="11"/>
      <c r="F6" s="11"/>
      <c r="G6" s="11"/>
      <c r="H6" s="11"/>
      <c r="I6" s="11"/>
      <c r="V6" s="12" t="s">
        <v>6</v>
      </c>
    </row>
    <row r="7" spans="1:24" ht="32.25" customHeight="1" x14ac:dyDescent="0.15">
      <c r="A7" s="13"/>
      <c r="B7" s="152" t="s">
        <v>7</v>
      </c>
      <c r="C7" s="153"/>
      <c r="D7" s="153"/>
      <c r="E7" s="153"/>
      <c r="F7" s="153"/>
      <c r="G7" s="153"/>
      <c r="H7" s="153"/>
      <c r="I7" s="154"/>
      <c r="J7" s="14" t="s">
        <v>8</v>
      </c>
      <c r="K7" s="14" t="s">
        <v>9</v>
      </c>
      <c r="L7" s="14" t="s">
        <v>10</v>
      </c>
      <c r="M7" s="14" t="s">
        <v>11</v>
      </c>
      <c r="N7" s="14" t="s">
        <v>12</v>
      </c>
      <c r="O7" s="14" t="s">
        <v>13</v>
      </c>
      <c r="P7" s="14" t="s">
        <v>14</v>
      </c>
      <c r="Q7" s="14" t="s">
        <v>15</v>
      </c>
      <c r="R7" s="14" t="s">
        <v>16</v>
      </c>
      <c r="S7" s="14" t="s">
        <v>17</v>
      </c>
      <c r="T7" s="14" t="s">
        <v>18</v>
      </c>
      <c r="U7" s="14" t="s">
        <v>19</v>
      </c>
      <c r="V7" s="15" t="s">
        <v>20</v>
      </c>
    </row>
    <row r="8" spans="1:24" ht="20.100000000000001" customHeight="1" x14ac:dyDescent="0.15">
      <c r="A8" s="13"/>
      <c r="B8" s="155"/>
      <c r="C8" s="156"/>
      <c r="D8" s="156"/>
      <c r="E8" s="156"/>
      <c r="F8" s="156"/>
      <c r="G8" s="156"/>
      <c r="H8" s="156"/>
      <c r="I8" s="157"/>
      <c r="J8" s="108"/>
      <c r="K8" s="108"/>
      <c r="L8" s="108"/>
      <c r="M8" s="108"/>
      <c r="N8" s="108"/>
      <c r="O8" s="108"/>
      <c r="P8" s="108"/>
      <c r="Q8" s="108"/>
      <c r="R8" s="108"/>
      <c r="S8" s="108"/>
      <c r="T8" s="108"/>
      <c r="U8" s="108"/>
      <c r="V8" s="16">
        <f>SUM(J8:U8)</f>
        <v>0</v>
      </c>
    </row>
    <row r="9" spans="1:24" ht="20.100000000000001" customHeight="1" x14ac:dyDescent="0.15">
      <c r="A9" s="13"/>
      <c r="B9" s="155"/>
      <c r="C9" s="156"/>
      <c r="D9" s="156"/>
      <c r="E9" s="156"/>
      <c r="F9" s="156"/>
      <c r="G9" s="156"/>
      <c r="H9" s="156"/>
      <c r="I9" s="157"/>
      <c r="J9" s="109"/>
      <c r="K9" s="109"/>
      <c r="L9" s="109"/>
      <c r="M9" s="109"/>
      <c r="N9" s="109"/>
      <c r="O9" s="109"/>
      <c r="P9" s="109"/>
      <c r="Q9" s="109"/>
      <c r="R9" s="109"/>
      <c r="S9" s="109"/>
      <c r="T9" s="109"/>
      <c r="U9" s="109"/>
      <c r="V9" s="17">
        <f>SUM(J9:U9)</f>
        <v>0</v>
      </c>
    </row>
    <row r="10" spans="1:24" ht="20.100000000000001" customHeight="1" x14ac:dyDescent="0.15">
      <c r="A10" s="13"/>
      <c r="B10" s="155"/>
      <c r="C10" s="156"/>
      <c r="D10" s="156"/>
      <c r="E10" s="156"/>
      <c r="F10" s="156"/>
      <c r="G10" s="156"/>
      <c r="H10" s="156"/>
      <c r="I10" s="157"/>
      <c r="J10" s="109"/>
      <c r="K10" s="109"/>
      <c r="L10" s="109"/>
      <c r="M10" s="109"/>
      <c r="N10" s="109"/>
      <c r="O10" s="109"/>
      <c r="P10" s="109"/>
      <c r="Q10" s="109"/>
      <c r="R10" s="109"/>
      <c r="S10" s="109"/>
      <c r="T10" s="109"/>
      <c r="U10" s="109"/>
      <c r="V10" s="17">
        <f t="shared" ref="V10:V15" si="0">SUM(J10:U10)</f>
        <v>0</v>
      </c>
    </row>
    <row r="11" spans="1:24" ht="20.100000000000001" customHeight="1" x14ac:dyDescent="0.15">
      <c r="A11" s="13"/>
      <c r="B11" s="155"/>
      <c r="C11" s="156"/>
      <c r="D11" s="156"/>
      <c r="E11" s="156"/>
      <c r="F11" s="156"/>
      <c r="G11" s="156"/>
      <c r="H11" s="156"/>
      <c r="I11" s="157"/>
      <c r="J11" s="109"/>
      <c r="K11" s="110"/>
      <c r="L11" s="110"/>
      <c r="M11" s="110"/>
      <c r="N11" s="110"/>
      <c r="O11" s="110"/>
      <c r="P11" s="110"/>
      <c r="Q11" s="110"/>
      <c r="R11" s="110"/>
      <c r="S11" s="111"/>
      <c r="T11" s="111"/>
      <c r="U11" s="112"/>
      <c r="V11" s="17">
        <f t="shared" si="0"/>
        <v>0</v>
      </c>
    </row>
    <row r="12" spans="1:24" ht="20.100000000000001" customHeight="1" x14ac:dyDescent="0.15">
      <c r="A12" s="13"/>
      <c r="B12" s="144"/>
      <c r="C12" s="145"/>
      <c r="D12" s="145"/>
      <c r="E12" s="145"/>
      <c r="F12" s="145"/>
      <c r="G12" s="145"/>
      <c r="H12" s="145"/>
      <c r="I12" s="146"/>
      <c r="J12" s="113"/>
      <c r="K12" s="114"/>
      <c r="L12" s="114"/>
      <c r="M12" s="114"/>
      <c r="N12" s="114"/>
      <c r="O12" s="114"/>
      <c r="P12" s="114"/>
      <c r="Q12" s="114"/>
      <c r="R12" s="114"/>
      <c r="S12" s="115"/>
      <c r="T12" s="115"/>
      <c r="U12" s="116"/>
      <c r="V12" s="18">
        <f t="shared" si="0"/>
        <v>0</v>
      </c>
    </row>
    <row r="13" spans="1:24" ht="20.100000000000001" customHeight="1" x14ac:dyDescent="0.15">
      <c r="A13" s="13"/>
      <c r="B13" s="144"/>
      <c r="C13" s="145"/>
      <c r="D13" s="145"/>
      <c r="E13" s="145"/>
      <c r="F13" s="145"/>
      <c r="G13" s="145"/>
      <c r="H13" s="145"/>
      <c r="I13" s="146"/>
      <c r="J13" s="113"/>
      <c r="K13" s="114"/>
      <c r="L13" s="114"/>
      <c r="M13" s="114"/>
      <c r="N13" s="114"/>
      <c r="O13" s="114"/>
      <c r="P13" s="114"/>
      <c r="Q13" s="114"/>
      <c r="R13" s="114"/>
      <c r="S13" s="115"/>
      <c r="T13" s="115"/>
      <c r="U13" s="116"/>
      <c r="V13" s="18">
        <f t="shared" si="0"/>
        <v>0</v>
      </c>
    </row>
    <row r="14" spans="1:24" ht="20.100000000000001" customHeight="1" x14ac:dyDescent="0.15">
      <c r="A14" s="13"/>
      <c r="B14" s="144"/>
      <c r="C14" s="145"/>
      <c r="D14" s="145"/>
      <c r="E14" s="145"/>
      <c r="F14" s="145"/>
      <c r="G14" s="145"/>
      <c r="H14" s="145"/>
      <c r="I14" s="146"/>
      <c r="J14" s="113"/>
      <c r="K14" s="114"/>
      <c r="L14" s="114"/>
      <c r="M14" s="114"/>
      <c r="N14" s="114"/>
      <c r="O14" s="114"/>
      <c r="P14" s="114"/>
      <c r="Q14" s="114"/>
      <c r="R14" s="114"/>
      <c r="S14" s="115"/>
      <c r="T14" s="115"/>
      <c r="U14" s="116"/>
      <c r="V14" s="18">
        <f t="shared" si="0"/>
        <v>0</v>
      </c>
    </row>
    <row r="15" spans="1:24" ht="20.100000000000001" customHeight="1" thickBot="1" x14ac:dyDescent="0.2">
      <c r="A15" s="13"/>
      <c r="B15" s="162"/>
      <c r="C15" s="163"/>
      <c r="D15" s="163"/>
      <c r="E15" s="163"/>
      <c r="F15" s="163"/>
      <c r="G15" s="163"/>
      <c r="H15" s="163"/>
      <c r="I15" s="164"/>
      <c r="J15" s="117"/>
      <c r="K15" s="117"/>
      <c r="L15" s="117"/>
      <c r="M15" s="117"/>
      <c r="N15" s="117"/>
      <c r="O15" s="117"/>
      <c r="P15" s="117"/>
      <c r="Q15" s="117"/>
      <c r="R15" s="117"/>
      <c r="S15" s="118"/>
      <c r="T15" s="118"/>
      <c r="U15" s="119"/>
      <c r="V15" s="19">
        <f t="shared" si="0"/>
        <v>0</v>
      </c>
    </row>
    <row r="16" spans="1:24" ht="28.5" customHeight="1" thickTop="1" x14ac:dyDescent="0.15">
      <c r="A16" s="13"/>
      <c r="B16" s="165" t="s">
        <v>21</v>
      </c>
      <c r="C16" s="166"/>
      <c r="D16" s="166"/>
      <c r="E16" s="166"/>
      <c r="F16" s="166"/>
      <c r="G16" s="166"/>
      <c r="H16" s="166"/>
      <c r="I16" s="167"/>
      <c r="J16" s="20">
        <f t="shared" ref="J16:U16" si="1">SUM(J8:J15)</f>
        <v>0</v>
      </c>
      <c r="K16" s="20">
        <f t="shared" si="1"/>
        <v>0</v>
      </c>
      <c r="L16" s="20">
        <f t="shared" si="1"/>
        <v>0</v>
      </c>
      <c r="M16" s="20">
        <f t="shared" si="1"/>
        <v>0</v>
      </c>
      <c r="N16" s="20">
        <f t="shared" si="1"/>
        <v>0</v>
      </c>
      <c r="O16" s="20">
        <f t="shared" si="1"/>
        <v>0</v>
      </c>
      <c r="P16" s="20">
        <f t="shared" si="1"/>
        <v>0</v>
      </c>
      <c r="Q16" s="20">
        <f t="shared" si="1"/>
        <v>0</v>
      </c>
      <c r="R16" s="20">
        <f t="shared" si="1"/>
        <v>0</v>
      </c>
      <c r="S16" s="20">
        <f t="shared" si="1"/>
        <v>0</v>
      </c>
      <c r="T16" s="20">
        <f t="shared" si="1"/>
        <v>0</v>
      </c>
      <c r="U16" s="21">
        <f t="shared" si="1"/>
        <v>0</v>
      </c>
      <c r="V16" s="103">
        <f>SUM(J16:U16)</f>
        <v>0</v>
      </c>
      <c r="W16" s="22"/>
      <c r="X16" s="23"/>
    </row>
    <row r="17" spans="1:29" ht="20.100000000000001" customHeight="1" x14ac:dyDescent="0.15">
      <c r="A17" s="13"/>
      <c r="B17" s="24"/>
      <c r="C17" s="24"/>
      <c r="E17" s="24"/>
      <c r="F17" s="24"/>
      <c r="G17" s="24"/>
      <c r="H17" s="24"/>
      <c r="I17" s="24"/>
      <c r="J17" s="25"/>
      <c r="K17" s="25"/>
      <c r="L17" s="25"/>
      <c r="M17" s="25"/>
      <c r="N17" s="25"/>
      <c r="O17" s="25"/>
      <c r="P17" s="25"/>
      <c r="Q17" s="25"/>
      <c r="R17" s="25"/>
      <c r="S17" s="26"/>
      <c r="T17" s="26"/>
      <c r="U17" s="26"/>
      <c r="V17" s="27" t="s">
        <v>75</v>
      </c>
      <c r="W17" s="2"/>
    </row>
    <row r="18" spans="1:29" ht="20.100000000000001" customHeight="1" x14ac:dyDescent="0.15">
      <c r="A18" s="13"/>
      <c r="B18" s="24"/>
      <c r="C18" s="24"/>
      <c r="E18" s="24"/>
      <c r="F18" s="24"/>
      <c r="G18" s="24"/>
      <c r="H18" s="24"/>
      <c r="I18" s="24"/>
      <c r="J18" s="25"/>
      <c r="K18" s="25"/>
      <c r="L18" s="25"/>
      <c r="M18" s="25"/>
      <c r="N18" s="25"/>
      <c r="O18" s="25"/>
      <c r="P18" s="25"/>
      <c r="Q18" s="25"/>
      <c r="R18" s="168"/>
      <c r="S18" s="168"/>
      <c r="T18" s="168"/>
      <c r="U18" s="168"/>
      <c r="V18" s="168"/>
      <c r="W18" s="28"/>
    </row>
    <row r="19" spans="1:29" ht="20.100000000000001" customHeight="1" x14ac:dyDescent="0.15">
      <c r="A19" s="9" t="s">
        <v>22</v>
      </c>
      <c r="B19" s="13" t="s">
        <v>65</v>
      </c>
      <c r="C19" s="11"/>
      <c r="D19" s="11"/>
      <c r="E19" s="11"/>
      <c r="F19" s="11"/>
      <c r="G19" s="11"/>
      <c r="H19" s="11"/>
      <c r="I19" s="11"/>
      <c r="Q19" s="29"/>
      <c r="S19" s="30"/>
      <c r="T19" s="4"/>
      <c r="U19" s="2"/>
      <c r="V19" s="2"/>
      <c r="W19" s="2"/>
    </row>
    <row r="20" spans="1:29" s="11" customFormat="1" ht="36.75" customHeight="1" x14ac:dyDescent="0.15">
      <c r="B20" s="159" t="s">
        <v>23</v>
      </c>
      <c r="C20" s="160"/>
      <c r="D20" s="160"/>
      <c r="E20" s="160"/>
      <c r="F20" s="160"/>
      <c r="G20" s="160"/>
      <c r="H20" s="160"/>
      <c r="I20" s="160"/>
      <c r="J20" s="120" t="s">
        <v>24</v>
      </c>
      <c r="K20" s="120" t="s">
        <v>24</v>
      </c>
      <c r="L20" s="120" t="s">
        <v>24</v>
      </c>
      <c r="M20" s="120" t="s">
        <v>24</v>
      </c>
      <c r="N20" s="120" t="s">
        <v>24</v>
      </c>
      <c r="O20" s="120" t="s">
        <v>24</v>
      </c>
      <c r="P20" s="120" t="s">
        <v>24</v>
      </c>
      <c r="Q20" s="120" t="s">
        <v>24</v>
      </c>
      <c r="R20" s="120" t="s">
        <v>24</v>
      </c>
      <c r="S20" s="120" t="s">
        <v>24</v>
      </c>
      <c r="T20" s="120" t="s">
        <v>24</v>
      </c>
      <c r="U20" s="120" t="s">
        <v>24</v>
      </c>
      <c r="V20" s="31" t="s">
        <v>25</v>
      </c>
      <c r="W20" s="4"/>
    </row>
    <row r="21" spans="1:29" s="11" customFormat="1" ht="36.75" customHeight="1" x14ac:dyDescent="0.15">
      <c r="B21" s="159" t="s">
        <v>26</v>
      </c>
      <c r="C21" s="160"/>
      <c r="D21" s="160"/>
      <c r="E21" s="160"/>
      <c r="F21" s="160"/>
      <c r="G21" s="160"/>
      <c r="H21" s="160"/>
      <c r="I21" s="161"/>
      <c r="J21" s="121"/>
      <c r="K21" s="121"/>
      <c r="L21" s="121"/>
      <c r="M21" s="121"/>
      <c r="N21" s="121"/>
      <c r="O21" s="121"/>
      <c r="P21" s="121"/>
      <c r="Q21" s="121"/>
      <c r="R21" s="121"/>
      <c r="S21" s="121"/>
      <c r="T21" s="121"/>
      <c r="U21" s="121"/>
      <c r="V21" s="32">
        <f>ROUNDDOWN(SUM(J21:U21),1)</f>
        <v>0</v>
      </c>
      <c r="W21" s="4"/>
    </row>
    <row r="22" spans="1:29" s="11" customFormat="1" ht="21.75" customHeight="1" x14ac:dyDescent="0.15">
      <c r="B22" s="33" t="s">
        <v>27</v>
      </c>
      <c r="C22" s="34"/>
      <c r="D22" s="34"/>
      <c r="E22" s="34"/>
      <c r="F22" s="34"/>
      <c r="G22" s="34"/>
      <c r="H22" s="34"/>
      <c r="I22" s="34"/>
      <c r="J22" s="34"/>
      <c r="K22" s="34"/>
      <c r="L22" s="34"/>
      <c r="M22" s="34"/>
      <c r="N22" s="34"/>
      <c r="O22" s="34"/>
      <c r="P22" s="34"/>
      <c r="Q22" s="34"/>
      <c r="R22" s="34"/>
      <c r="S22" s="34"/>
      <c r="T22" s="34"/>
      <c r="U22" s="34"/>
      <c r="V22" s="35"/>
      <c r="W22" s="4"/>
    </row>
    <row r="23" spans="1:29" s="11" customFormat="1" ht="20.100000000000001" customHeight="1" x14ac:dyDescent="0.15">
      <c r="B23" s="169" t="str">
        <f>IF(COUNTA(E23:E28)&gt;0,"","〇を記入！→")</f>
        <v>〇を記入！→</v>
      </c>
      <c r="C23" s="170"/>
      <c r="D23" s="171"/>
      <c r="E23" s="36"/>
      <c r="F23" s="172" t="s">
        <v>28</v>
      </c>
      <c r="G23" s="172"/>
      <c r="H23" s="172"/>
      <c r="I23" s="37"/>
      <c r="J23" s="125"/>
      <c r="K23" s="125"/>
      <c r="L23" s="125"/>
      <c r="M23" s="125"/>
      <c r="N23" s="125"/>
      <c r="O23" s="125"/>
      <c r="P23" s="125"/>
      <c r="Q23" s="125"/>
      <c r="R23" s="125"/>
      <c r="S23" s="125"/>
      <c r="T23" s="125"/>
      <c r="U23" s="125"/>
      <c r="V23" s="38">
        <f>SUM(J23:U23)</f>
        <v>0</v>
      </c>
      <c r="W23" s="4"/>
    </row>
    <row r="24" spans="1:29" s="11" customFormat="1" ht="20.100000000000001" customHeight="1" x14ac:dyDescent="0.15">
      <c r="B24" s="174" t="s">
        <v>29</v>
      </c>
      <c r="C24" s="175"/>
      <c r="D24" s="176"/>
      <c r="E24" s="39"/>
      <c r="F24" s="40" t="s">
        <v>30</v>
      </c>
      <c r="G24" s="39" t="s">
        <v>31</v>
      </c>
      <c r="H24" s="122"/>
      <c r="I24" s="41" t="s">
        <v>32</v>
      </c>
      <c r="J24" s="126"/>
      <c r="K24" s="126"/>
      <c r="L24" s="126"/>
      <c r="M24" s="126"/>
      <c r="N24" s="126"/>
      <c r="O24" s="126"/>
      <c r="P24" s="126"/>
      <c r="Q24" s="126"/>
      <c r="R24" s="126"/>
      <c r="S24" s="126"/>
      <c r="T24" s="126"/>
      <c r="U24" s="126"/>
      <c r="V24" s="42">
        <f t="shared" ref="V24:V29" si="2">SUM(J24:U24)</f>
        <v>0</v>
      </c>
      <c r="W24" s="4"/>
    </row>
    <row r="25" spans="1:29" s="11" customFormat="1" ht="20.100000000000001" customHeight="1" x14ac:dyDescent="0.15">
      <c r="B25" s="174"/>
      <c r="C25" s="175"/>
      <c r="D25" s="176"/>
      <c r="E25" s="39"/>
      <c r="F25" s="40" t="s">
        <v>30</v>
      </c>
      <c r="G25" s="39" t="s">
        <v>31</v>
      </c>
      <c r="H25" s="122"/>
      <c r="I25" s="43" t="s">
        <v>33</v>
      </c>
      <c r="J25" s="126"/>
      <c r="K25" s="126"/>
      <c r="L25" s="126"/>
      <c r="M25" s="126"/>
      <c r="N25" s="126"/>
      <c r="O25" s="126"/>
      <c r="P25" s="126"/>
      <c r="Q25" s="126"/>
      <c r="R25" s="126"/>
      <c r="S25" s="126"/>
      <c r="T25" s="126"/>
      <c r="U25" s="126"/>
      <c r="V25" s="42">
        <f t="shared" si="2"/>
        <v>0</v>
      </c>
      <c r="W25" s="4"/>
    </row>
    <row r="26" spans="1:29" s="11" customFormat="1" ht="20.100000000000001" customHeight="1" x14ac:dyDescent="0.15">
      <c r="B26" s="174"/>
      <c r="C26" s="175"/>
      <c r="D26" s="176"/>
      <c r="E26" s="39"/>
      <c r="F26" s="40" t="s">
        <v>30</v>
      </c>
      <c r="G26" s="39" t="s">
        <v>31</v>
      </c>
      <c r="H26" s="123"/>
      <c r="I26" s="43" t="s">
        <v>33</v>
      </c>
      <c r="J26" s="126"/>
      <c r="K26" s="126"/>
      <c r="L26" s="126"/>
      <c r="M26" s="126"/>
      <c r="N26" s="126"/>
      <c r="O26" s="126"/>
      <c r="P26" s="126"/>
      <c r="Q26" s="126"/>
      <c r="R26" s="126"/>
      <c r="S26" s="127"/>
      <c r="T26" s="127"/>
      <c r="U26" s="127"/>
      <c r="V26" s="42">
        <f t="shared" si="2"/>
        <v>0</v>
      </c>
      <c r="W26" s="4"/>
      <c r="AA26" s="11" t="s">
        <v>76</v>
      </c>
    </row>
    <row r="27" spans="1:29" s="11" customFormat="1" ht="20.100000000000001" customHeight="1" x14ac:dyDescent="0.15">
      <c r="B27" s="174"/>
      <c r="C27" s="175"/>
      <c r="D27" s="176"/>
      <c r="E27" s="36"/>
      <c r="F27" s="177" t="s">
        <v>34</v>
      </c>
      <c r="G27" s="177"/>
      <c r="H27" s="177"/>
      <c r="I27" s="178"/>
      <c r="J27" s="126"/>
      <c r="K27" s="128"/>
      <c r="L27" s="128"/>
      <c r="M27" s="128"/>
      <c r="N27" s="128"/>
      <c r="O27" s="128"/>
      <c r="P27" s="128"/>
      <c r="Q27" s="128"/>
      <c r="R27" s="128"/>
      <c r="S27" s="129"/>
      <c r="T27" s="129"/>
      <c r="U27" s="129"/>
      <c r="V27" s="42">
        <f t="shared" si="2"/>
        <v>0</v>
      </c>
      <c r="W27" s="4"/>
    </row>
    <row r="28" spans="1:29" s="11" customFormat="1" ht="20.100000000000001" customHeight="1" thickBot="1" x14ac:dyDescent="0.2">
      <c r="B28" s="174"/>
      <c r="C28" s="175"/>
      <c r="D28" s="176"/>
      <c r="E28" s="44"/>
      <c r="F28" s="45" t="s">
        <v>35</v>
      </c>
      <c r="G28" s="45" t="s">
        <v>36</v>
      </c>
      <c r="H28" s="124"/>
      <c r="I28" s="46" t="s">
        <v>37</v>
      </c>
      <c r="J28" s="130"/>
      <c r="K28" s="130"/>
      <c r="L28" s="130"/>
      <c r="M28" s="130"/>
      <c r="N28" s="130"/>
      <c r="O28" s="130"/>
      <c r="P28" s="130"/>
      <c r="Q28" s="130"/>
      <c r="R28" s="130"/>
      <c r="S28" s="131"/>
      <c r="T28" s="131"/>
      <c r="U28" s="131"/>
      <c r="V28" s="19">
        <f t="shared" si="2"/>
        <v>0</v>
      </c>
      <c r="W28" s="4"/>
      <c r="AA28" s="47"/>
      <c r="AB28" s="47"/>
      <c r="AC28" s="47"/>
    </row>
    <row r="29" spans="1:29" s="11" customFormat="1" ht="33" customHeight="1" thickTop="1" x14ac:dyDescent="0.15">
      <c r="B29" s="48"/>
      <c r="C29" s="49"/>
      <c r="D29" s="50"/>
      <c r="E29" s="166" t="s">
        <v>38</v>
      </c>
      <c r="F29" s="166"/>
      <c r="G29" s="166"/>
      <c r="H29" s="166"/>
      <c r="I29" s="167"/>
      <c r="J29" s="51">
        <f>SUM(J23:J28)</f>
        <v>0</v>
      </c>
      <c r="K29" s="51">
        <f>SUM(K23:K28)</f>
        <v>0</v>
      </c>
      <c r="L29" s="51">
        <f t="shared" ref="L29:U29" si="3">SUM(L23:L28)</f>
        <v>0</v>
      </c>
      <c r="M29" s="51">
        <f t="shared" si="3"/>
        <v>0</v>
      </c>
      <c r="N29" s="51">
        <f t="shared" si="3"/>
        <v>0</v>
      </c>
      <c r="O29" s="51">
        <f t="shared" si="3"/>
        <v>0</v>
      </c>
      <c r="P29" s="51">
        <f t="shared" si="3"/>
        <v>0</v>
      </c>
      <c r="Q29" s="51">
        <f t="shared" si="3"/>
        <v>0</v>
      </c>
      <c r="R29" s="51">
        <f t="shared" si="3"/>
        <v>0</v>
      </c>
      <c r="S29" s="52">
        <f t="shared" si="3"/>
        <v>0</v>
      </c>
      <c r="T29" s="52">
        <f t="shared" si="3"/>
        <v>0</v>
      </c>
      <c r="U29" s="53">
        <f t="shared" si="3"/>
        <v>0</v>
      </c>
      <c r="V29" s="104">
        <f t="shared" si="2"/>
        <v>0</v>
      </c>
    </row>
    <row r="30" spans="1:29" s="11" customFormat="1" ht="33" customHeight="1" x14ac:dyDescent="0.15">
      <c r="B30" s="158" t="s">
        <v>39</v>
      </c>
      <c r="C30" s="158"/>
      <c r="D30" s="158"/>
      <c r="E30" s="158"/>
      <c r="F30" s="158"/>
      <c r="G30" s="158"/>
      <c r="H30" s="158"/>
      <c r="I30" s="158"/>
      <c r="J30" s="132"/>
      <c r="K30" s="132"/>
      <c r="L30" s="132"/>
      <c r="M30" s="132"/>
      <c r="N30" s="132"/>
      <c r="O30" s="132"/>
      <c r="P30" s="132"/>
      <c r="Q30" s="132"/>
      <c r="R30" s="132"/>
      <c r="S30" s="132"/>
      <c r="T30" s="132"/>
      <c r="U30" s="132"/>
      <c r="V30" s="105">
        <f>SUM(J30:U30)</f>
        <v>0</v>
      </c>
      <c r="W30" s="54"/>
    </row>
    <row r="31" spans="1:29" s="11" customFormat="1" ht="33" customHeight="1" x14ac:dyDescent="0.15">
      <c r="A31" s="55"/>
      <c r="B31" s="11" t="s">
        <v>40</v>
      </c>
      <c r="C31" s="56"/>
      <c r="D31" s="26"/>
      <c r="E31" s="26"/>
      <c r="F31" s="56"/>
      <c r="G31" s="56"/>
      <c r="H31" s="36"/>
      <c r="I31" s="36"/>
      <c r="J31" s="57"/>
      <c r="K31" s="58"/>
      <c r="L31" s="58"/>
      <c r="M31" s="58"/>
      <c r="N31" s="58"/>
      <c r="O31" s="58"/>
      <c r="P31" s="58"/>
      <c r="Q31" s="58"/>
      <c r="R31" s="59"/>
      <c r="S31" s="158" t="s">
        <v>41</v>
      </c>
      <c r="T31" s="158"/>
      <c r="U31" s="158"/>
      <c r="V31" s="141"/>
      <c r="W31" s="4"/>
      <c r="Y31" s="2"/>
      <c r="Z31" s="2"/>
      <c r="AA31" s="2"/>
    </row>
    <row r="32" spans="1:29" s="11" customFormat="1" ht="33.75" customHeight="1" x14ac:dyDescent="0.15">
      <c r="A32" s="30"/>
      <c r="B32" s="11" t="s">
        <v>42</v>
      </c>
      <c r="C32" s="56"/>
      <c r="D32" s="26"/>
      <c r="E32" s="26"/>
      <c r="F32" s="56"/>
      <c r="G32" s="56"/>
      <c r="I32" s="36"/>
      <c r="J32" s="57"/>
      <c r="K32" s="58"/>
      <c r="L32" s="58"/>
      <c r="M32" s="58"/>
      <c r="N32" s="58"/>
      <c r="O32" s="58"/>
      <c r="P32" s="58"/>
      <c r="Q32" s="58"/>
      <c r="R32" s="59"/>
      <c r="S32" s="159" t="s">
        <v>43</v>
      </c>
      <c r="T32" s="160"/>
      <c r="U32" s="161"/>
      <c r="V32" s="105">
        <f>V30+V31</f>
        <v>0</v>
      </c>
      <c r="W32" s="61" t="s">
        <v>75</v>
      </c>
      <c r="Y32" s="2"/>
      <c r="Z32" s="2"/>
      <c r="AA32" s="2"/>
    </row>
    <row r="33" spans="1:27" s="11" customFormat="1" ht="20.25" customHeight="1" x14ac:dyDescent="0.15">
      <c r="A33" s="30"/>
      <c r="C33" s="179" t="s">
        <v>44</v>
      </c>
      <c r="D33" s="179"/>
      <c r="E33" s="179"/>
      <c r="F33" s="179"/>
      <c r="G33" s="179"/>
      <c r="H33" s="179"/>
      <c r="I33" s="179"/>
      <c r="J33" s="179"/>
      <c r="K33" s="179"/>
      <c r="L33" s="179"/>
      <c r="M33" s="179"/>
      <c r="N33" s="179"/>
      <c r="O33" s="179"/>
      <c r="P33" s="179"/>
      <c r="Q33" s="65"/>
      <c r="R33" s="65"/>
      <c r="S33" s="65"/>
      <c r="T33" s="65"/>
      <c r="U33" s="65"/>
      <c r="V33" s="65"/>
      <c r="W33" s="62"/>
      <c r="Y33" s="2"/>
      <c r="Z33" s="2"/>
      <c r="AA33" s="2"/>
    </row>
    <row r="34" spans="1:27" ht="33" customHeight="1" x14ac:dyDescent="0.15">
      <c r="A34" s="63"/>
      <c r="B34" s="64"/>
      <c r="C34" s="179"/>
      <c r="D34" s="179"/>
      <c r="E34" s="179"/>
      <c r="F34" s="179"/>
      <c r="G34" s="179"/>
      <c r="H34" s="179"/>
      <c r="I34" s="179"/>
      <c r="J34" s="179"/>
      <c r="K34" s="179"/>
      <c r="L34" s="179"/>
      <c r="M34" s="179"/>
      <c r="N34" s="179"/>
      <c r="O34" s="179"/>
      <c r="P34" s="179"/>
      <c r="Q34" s="65"/>
      <c r="R34" s="65"/>
      <c r="S34" s="158" t="s">
        <v>67</v>
      </c>
      <c r="T34" s="158"/>
      <c r="U34" s="158"/>
      <c r="V34" s="60" t="e">
        <f>V30/V21</f>
        <v>#DIV/0!</v>
      </c>
      <c r="X34" s="26"/>
      <c r="Y34" s="56"/>
    </row>
    <row r="35" spans="1:27" ht="22.5" customHeight="1" x14ac:dyDescent="0.15">
      <c r="B35" s="65"/>
      <c r="C35" s="179"/>
      <c r="D35" s="179"/>
      <c r="E35" s="179"/>
      <c r="F35" s="179"/>
      <c r="G35" s="179"/>
      <c r="H35" s="179"/>
      <c r="I35" s="179"/>
      <c r="J35" s="179"/>
      <c r="K35" s="179"/>
      <c r="L35" s="179"/>
      <c r="M35" s="179"/>
      <c r="N35" s="179"/>
      <c r="O35" s="179"/>
      <c r="P35" s="179"/>
      <c r="Q35" s="65"/>
      <c r="R35" s="65"/>
      <c r="S35" s="65"/>
      <c r="T35" s="65"/>
      <c r="U35" s="65"/>
      <c r="V35" s="65"/>
      <c r="W35" s="66"/>
      <c r="X35" s="66"/>
      <c r="Y35" s="66"/>
    </row>
    <row r="36" spans="1:27" ht="21" customHeight="1" x14ac:dyDescent="0.15">
      <c r="B36" s="64"/>
      <c r="C36" s="11"/>
      <c r="R36" s="67"/>
      <c r="S36" s="175"/>
      <c r="T36" s="175"/>
      <c r="U36" s="175"/>
      <c r="V36" s="56"/>
      <c r="W36" s="26"/>
      <c r="X36" s="26"/>
      <c r="Y36" s="56"/>
    </row>
    <row r="37" spans="1:27" s="11" customFormat="1" ht="30.75" customHeight="1" x14ac:dyDescent="0.15">
      <c r="A37" s="23"/>
      <c r="B37" s="57"/>
      <c r="C37" s="56"/>
      <c r="D37" s="26"/>
      <c r="E37" s="26"/>
      <c r="F37" s="56"/>
      <c r="G37" s="56"/>
      <c r="H37" s="36"/>
      <c r="I37" s="36"/>
      <c r="J37" s="57"/>
      <c r="K37" s="58"/>
      <c r="L37" s="58"/>
      <c r="M37" s="58"/>
      <c r="N37" s="58"/>
      <c r="O37" s="58"/>
      <c r="P37" s="58"/>
      <c r="Q37" s="58"/>
      <c r="R37" s="59"/>
      <c r="S37" s="68"/>
      <c r="T37" s="68"/>
      <c r="U37" s="68"/>
      <c r="V37" s="69"/>
      <c r="W37" s="4"/>
      <c r="Y37" s="2"/>
      <c r="Z37" s="2"/>
      <c r="AA37" s="2"/>
    </row>
    <row r="38" spans="1:27" s="13" customFormat="1" ht="20.100000000000001" customHeight="1" x14ac:dyDescent="0.15">
      <c r="K38" s="4"/>
      <c r="S38" s="70"/>
      <c r="T38" s="180"/>
      <c r="U38" s="180"/>
      <c r="V38" s="180"/>
      <c r="W38" s="4"/>
    </row>
    <row r="39" spans="1:27" s="71" customFormat="1" ht="26.25" customHeight="1" x14ac:dyDescent="0.15">
      <c r="C39" s="13"/>
      <c r="D39" s="72"/>
      <c r="E39" s="73"/>
      <c r="S39" s="74"/>
      <c r="T39" s="75"/>
      <c r="U39" s="181"/>
      <c r="V39" s="181"/>
      <c r="W39" s="76"/>
    </row>
    <row r="40" spans="1:27" s="4" customFormat="1" ht="15" customHeight="1" x14ac:dyDescent="0.15">
      <c r="A40" s="77"/>
      <c r="S40" s="78"/>
      <c r="T40" s="79"/>
      <c r="U40" s="79"/>
      <c r="V40" s="79"/>
    </row>
    <row r="41" spans="1:27" s="4" customFormat="1" ht="15" customHeight="1" x14ac:dyDescent="0.15">
      <c r="B41" s="80"/>
      <c r="C41" s="80"/>
      <c r="D41" s="80"/>
      <c r="E41" s="80"/>
      <c r="S41" s="78"/>
      <c r="T41" s="79"/>
      <c r="U41" s="79"/>
      <c r="V41" s="79"/>
    </row>
    <row r="42" spans="1:27" s="4" customFormat="1" ht="15" customHeight="1" x14ac:dyDescent="0.15">
      <c r="A42" s="81"/>
      <c r="B42" s="173"/>
      <c r="C42" s="173"/>
      <c r="D42" s="173"/>
      <c r="E42" s="173"/>
      <c r="F42" s="173"/>
      <c r="G42" s="173"/>
      <c r="H42" s="173"/>
      <c r="I42" s="173"/>
      <c r="J42" s="173"/>
      <c r="K42" s="173"/>
      <c r="L42" s="173"/>
      <c r="M42" s="173"/>
      <c r="N42" s="65"/>
      <c r="O42" s="65"/>
      <c r="P42" s="65"/>
      <c r="Q42" s="65"/>
      <c r="R42" s="65"/>
      <c r="S42" s="65"/>
      <c r="T42" s="65"/>
      <c r="U42" s="65"/>
      <c r="V42" s="65"/>
      <c r="W42" s="65"/>
    </row>
    <row r="43" spans="1:27" s="4" customFormat="1" ht="15" customHeight="1" x14ac:dyDescent="0.15">
      <c r="B43" s="65"/>
      <c r="C43" s="173"/>
      <c r="D43" s="173"/>
      <c r="E43" s="173"/>
      <c r="F43" s="173"/>
      <c r="G43" s="173"/>
      <c r="H43" s="173"/>
      <c r="I43" s="173"/>
      <c r="J43" s="173"/>
      <c r="K43" s="173"/>
      <c r="L43" s="173"/>
      <c r="M43" s="173"/>
      <c r="N43" s="173"/>
      <c r="O43" s="173"/>
      <c r="P43" s="65"/>
      <c r="Q43" s="65"/>
      <c r="R43" s="65"/>
      <c r="S43" s="65"/>
      <c r="T43" s="65"/>
      <c r="U43" s="65"/>
      <c r="V43" s="65"/>
      <c r="W43" s="65"/>
    </row>
    <row r="44" spans="1:27" s="4" customFormat="1" ht="15" customHeight="1" x14ac:dyDescent="0.15">
      <c r="C44" s="11"/>
      <c r="S44" s="78"/>
      <c r="T44" s="79"/>
      <c r="U44" s="79"/>
      <c r="V44" s="79"/>
    </row>
    <row r="45" spans="1:27" s="4" customFormat="1" ht="15" customHeight="1" x14ac:dyDescent="0.15">
      <c r="S45" s="78"/>
      <c r="T45" s="79"/>
      <c r="U45" s="79"/>
      <c r="V45" s="79"/>
    </row>
    <row r="46" spans="1:27" s="4" customFormat="1" ht="15" customHeight="1" x14ac:dyDescent="0.15">
      <c r="A46" s="30"/>
      <c r="B46" s="82"/>
      <c r="C46" s="11"/>
      <c r="D46" s="11"/>
      <c r="S46" s="78"/>
      <c r="T46" s="79"/>
      <c r="U46" s="79"/>
      <c r="V46" s="79"/>
    </row>
    <row r="47" spans="1:27" s="4" customFormat="1" ht="15" customHeight="1" x14ac:dyDescent="0.15">
      <c r="S47" s="78"/>
      <c r="T47" s="79"/>
      <c r="U47" s="79"/>
      <c r="V47" s="79"/>
    </row>
    <row r="48" spans="1:27" s="4" customFormat="1" ht="20.100000000000001" customHeight="1" x14ac:dyDescent="0.15">
      <c r="A48" s="2"/>
      <c r="B48" s="2"/>
      <c r="C48" s="2"/>
      <c r="D48" s="2"/>
      <c r="E48" s="2"/>
      <c r="F48" s="2"/>
      <c r="G48" s="2"/>
      <c r="H48" s="2"/>
      <c r="I48" s="2"/>
      <c r="J48" s="2"/>
      <c r="K48" s="2"/>
      <c r="L48" s="2"/>
      <c r="M48" s="2"/>
      <c r="N48" s="2"/>
      <c r="O48" s="2"/>
      <c r="P48" s="2"/>
      <c r="Q48" s="2"/>
      <c r="R48" s="2"/>
      <c r="S48" s="3"/>
      <c r="T48" s="3"/>
      <c r="U48" s="3"/>
      <c r="V48" s="3"/>
      <c r="X48" s="2"/>
    </row>
  </sheetData>
  <sheetProtection insertColumns="0" insertRows="0" deleteColumns="0" deleteRows="0"/>
  <mergeCells count="32">
    <mergeCell ref="S36:U36"/>
    <mergeCell ref="T38:V38"/>
    <mergeCell ref="U39:V39"/>
    <mergeCell ref="B42:M42"/>
    <mergeCell ref="S34:U34"/>
    <mergeCell ref="C43:O43"/>
    <mergeCell ref="B24:D28"/>
    <mergeCell ref="F27:I27"/>
    <mergeCell ref="E29:I29"/>
    <mergeCell ref="B30:I30"/>
    <mergeCell ref="C33:P35"/>
    <mergeCell ref="S31:U31"/>
    <mergeCell ref="S32:U32"/>
    <mergeCell ref="B15:I15"/>
    <mergeCell ref="B16:I16"/>
    <mergeCell ref="R18:V18"/>
    <mergeCell ref="B20:I20"/>
    <mergeCell ref="B21:I21"/>
    <mergeCell ref="B23:D23"/>
    <mergeCell ref="F23:H23"/>
    <mergeCell ref="B14:I14"/>
    <mergeCell ref="A2:W2"/>
    <mergeCell ref="B4:C4"/>
    <mergeCell ref="D4:L4"/>
    <mergeCell ref="N4:O4"/>
    <mergeCell ref="B7:I7"/>
    <mergeCell ref="B8:I8"/>
    <mergeCell ref="B9:I9"/>
    <mergeCell ref="B10:I10"/>
    <mergeCell ref="B11:I11"/>
    <mergeCell ref="B12:I12"/>
    <mergeCell ref="B13:I13"/>
  </mergeCells>
  <phoneticPr fontId="4"/>
  <dataValidations count="2">
    <dataValidation type="decimal" allowBlank="1" showInputMessage="1" showErrorMessage="1" sqref="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K983065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35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C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C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C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C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C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C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C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C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C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C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C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C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C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C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WVK983039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xr:uid="{00000000-0002-0000-0000-000000000000}">
      <formula1>0</formula1>
      <formula2>1000000</formula2>
    </dataValidation>
    <dataValidation type="list" allowBlank="1" showInputMessage="1" showErrorMessage="1" sqref="E23:E28" xr:uid="{00000000-0002-0000-0000-000001000000}">
      <formula1>$AA$26</formula1>
    </dataValidation>
  </dataValidations>
  <pageMargins left="0.39370078740157483" right="0.19685039370078741" top="0.74803149606299213" bottom="0.23622047244094491" header="0.74803149606299213" footer="0.1968503937007874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2"/>
  <sheetViews>
    <sheetView view="pageBreakPreview" zoomScale="80" zoomScaleNormal="85" zoomScaleSheetLayoutView="80" workbookViewId="0">
      <selection activeCell="B8" sqref="B8"/>
    </sheetView>
  </sheetViews>
  <sheetFormatPr defaultRowHeight="13.5" x14ac:dyDescent="0.15"/>
  <cols>
    <col min="1" max="1" width="3.75" style="83" customWidth="1"/>
    <col min="2" max="2" width="12.875" style="83" customWidth="1"/>
    <col min="3" max="3" width="19.375" style="83" customWidth="1"/>
    <col min="4" max="4" width="13.5" style="83" customWidth="1"/>
    <col min="5" max="5" width="10.75" style="84" customWidth="1"/>
    <col min="6" max="6" width="13.875" style="83" customWidth="1"/>
    <col min="7" max="7" width="3.5" style="85" customWidth="1"/>
    <col min="8" max="8" width="16.625" style="85" customWidth="1"/>
    <col min="9" max="9" width="4.75" style="84" customWidth="1"/>
    <col min="10" max="10" width="14.75" style="84" customWidth="1"/>
    <col min="11" max="256" width="9" style="84"/>
    <col min="257" max="257" width="4.125" style="84" customWidth="1"/>
    <col min="258" max="258" width="9.25" style="84" customWidth="1"/>
    <col min="259" max="259" width="15.875" style="84" customWidth="1"/>
    <col min="260" max="260" width="8.125" style="84" customWidth="1"/>
    <col min="261" max="261" width="11.375" style="84" customWidth="1"/>
    <col min="262" max="262" width="12.875" style="84" customWidth="1"/>
    <col min="263" max="264" width="10.875" style="84" customWidth="1"/>
    <col min="265" max="512" width="9" style="84"/>
    <col min="513" max="513" width="4.125" style="84" customWidth="1"/>
    <col min="514" max="514" width="9.25" style="84" customWidth="1"/>
    <col min="515" max="515" width="15.875" style="84" customWidth="1"/>
    <col min="516" max="516" width="8.125" style="84" customWidth="1"/>
    <col min="517" max="517" width="11.375" style="84" customWidth="1"/>
    <col min="518" max="518" width="12.875" style="84" customWidth="1"/>
    <col min="519" max="520" width="10.875" style="84" customWidth="1"/>
    <col min="521" max="768" width="9" style="84"/>
    <col min="769" max="769" width="4.125" style="84" customWidth="1"/>
    <col min="770" max="770" width="9.25" style="84" customWidth="1"/>
    <col min="771" max="771" width="15.875" style="84" customWidth="1"/>
    <col min="772" max="772" width="8.125" style="84" customWidth="1"/>
    <col min="773" max="773" width="11.375" style="84" customWidth="1"/>
    <col min="774" max="774" width="12.875" style="84" customWidth="1"/>
    <col min="775" max="776" width="10.875" style="84" customWidth="1"/>
    <col min="777" max="1024" width="9" style="84"/>
    <col min="1025" max="1025" width="4.125" style="84" customWidth="1"/>
    <col min="1026" max="1026" width="9.25" style="84" customWidth="1"/>
    <col min="1027" max="1027" width="15.875" style="84" customWidth="1"/>
    <col min="1028" max="1028" width="8.125" style="84" customWidth="1"/>
    <col min="1029" max="1029" width="11.375" style="84" customWidth="1"/>
    <col min="1030" max="1030" width="12.875" style="84" customWidth="1"/>
    <col min="1031" max="1032" width="10.875" style="84" customWidth="1"/>
    <col min="1033" max="1280" width="9" style="84"/>
    <col min="1281" max="1281" width="4.125" style="84" customWidth="1"/>
    <col min="1282" max="1282" width="9.25" style="84" customWidth="1"/>
    <col min="1283" max="1283" width="15.875" style="84" customWidth="1"/>
    <col min="1284" max="1284" width="8.125" style="84" customWidth="1"/>
    <col min="1285" max="1285" width="11.375" style="84" customWidth="1"/>
    <col min="1286" max="1286" width="12.875" style="84" customWidth="1"/>
    <col min="1287" max="1288" width="10.875" style="84" customWidth="1"/>
    <col min="1289" max="1536" width="9" style="84"/>
    <col min="1537" max="1537" width="4.125" style="84" customWidth="1"/>
    <col min="1538" max="1538" width="9.25" style="84" customWidth="1"/>
    <col min="1539" max="1539" width="15.875" style="84" customWidth="1"/>
    <col min="1540" max="1540" width="8.125" style="84" customWidth="1"/>
    <col min="1541" max="1541" width="11.375" style="84" customWidth="1"/>
    <col min="1542" max="1542" width="12.875" style="84" customWidth="1"/>
    <col min="1543" max="1544" width="10.875" style="84" customWidth="1"/>
    <col min="1545" max="1792" width="9" style="84"/>
    <col min="1793" max="1793" width="4.125" style="84" customWidth="1"/>
    <col min="1794" max="1794" width="9.25" style="84" customWidth="1"/>
    <col min="1795" max="1795" width="15.875" style="84" customWidth="1"/>
    <col min="1796" max="1796" width="8.125" style="84" customWidth="1"/>
    <col min="1797" max="1797" width="11.375" style="84" customWidth="1"/>
    <col min="1798" max="1798" width="12.875" style="84" customWidth="1"/>
    <col min="1799" max="1800" width="10.875" style="84" customWidth="1"/>
    <col min="1801" max="2048" width="9" style="84"/>
    <col min="2049" max="2049" width="4.125" style="84" customWidth="1"/>
    <col min="2050" max="2050" width="9.25" style="84" customWidth="1"/>
    <col min="2051" max="2051" width="15.875" style="84" customWidth="1"/>
    <col min="2052" max="2052" width="8.125" style="84" customWidth="1"/>
    <col min="2053" max="2053" width="11.375" style="84" customWidth="1"/>
    <col min="2054" max="2054" width="12.875" style="84" customWidth="1"/>
    <col min="2055" max="2056" width="10.875" style="84" customWidth="1"/>
    <col min="2057" max="2304" width="9" style="84"/>
    <col min="2305" max="2305" width="4.125" style="84" customWidth="1"/>
    <col min="2306" max="2306" width="9.25" style="84" customWidth="1"/>
    <col min="2307" max="2307" width="15.875" style="84" customWidth="1"/>
    <col min="2308" max="2308" width="8.125" style="84" customWidth="1"/>
    <col min="2309" max="2309" width="11.375" style="84" customWidth="1"/>
    <col min="2310" max="2310" width="12.875" style="84" customWidth="1"/>
    <col min="2311" max="2312" width="10.875" style="84" customWidth="1"/>
    <col min="2313" max="2560" width="9" style="84"/>
    <col min="2561" max="2561" width="4.125" style="84" customWidth="1"/>
    <col min="2562" max="2562" width="9.25" style="84" customWidth="1"/>
    <col min="2563" max="2563" width="15.875" style="84" customWidth="1"/>
    <col min="2564" max="2564" width="8.125" style="84" customWidth="1"/>
    <col min="2565" max="2565" width="11.375" style="84" customWidth="1"/>
    <col min="2566" max="2566" width="12.875" style="84" customWidth="1"/>
    <col min="2567" max="2568" width="10.875" style="84" customWidth="1"/>
    <col min="2569" max="2816" width="9" style="84"/>
    <col min="2817" max="2817" width="4.125" style="84" customWidth="1"/>
    <col min="2818" max="2818" width="9.25" style="84" customWidth="1"/>
    <col min="2819" max="2819" width="15.875" style="84" customWidth="1"/>
    <col min="2820" max="2820" width="8.125" style="84" customWidth="1"/>
    <col min="2821" max="2821" width="11.375" style="84" customWidth="1"/>
    <col min="2822" max="2822" width="12.875" style="84" customWidth="1"/>
    <col min="2823" max="2824" width="10.875" style="84" customWidth="1"/>
    <col min="2825" max="3072" width="9" style="84"/>
    <col min="3073" max="3073" width="4.125" style="84" customWidth="1"/>
    <col min="3074" max="3074" width="9.25" style="84" customWidth="1"/>
    <col min="3075" max="3075" width="15.875" style="84" customWidth="1"/>
    <col min="3076" max="3076" width="8.125" style="84" customWidth="1"/>
    <col min="3077" max="3077" width="11.375" style="84" customWidth="1"/>
    <col min="3078" max="3078" width="12.875" style="84" customWidth="1"/>
    <col min="3079" max="3080" width="10.875" style="84" customWidth="1"/>
    <col min="3081" max="3328" width="9" style="84"/>
    <col min="3329" max="3329" width="4.125" style="84" customWidth="1"/>
    <col min="3330" max="3330" width="9.25" style="84" customWidth="1"/>
    <col min="3331" max="3331" width="15.875" style="84" customWidth="1"/>
    <col min="3332" max="3332" width="8.125" style="84" customWidth="1"/>
    <col min="3333" max="3333" width="11.375" style="84" customWidth="1"/>
    <col min="3334" max="3334" width="12.875" style="84" customWidth="1"/>
    <col min="3335" max="3336" width="10.875" style="84" customWidth="1"/>
    <col min="3337" max="3584" width="9" style="84"/>
    <col min="3585" max="3585" width="4.125" style="84" customWidth="1"/>
    <col min="3586" max="3586" width="9.25" style="84" customWidth="1"/>
    <col min="3587" max="3587" width="15.875" style="84" customWidth="1"/>
    <col min="3588" max="3588" width="8.125" style="84" customWidth="1"/>
    <col min="3589" max="3589" width="11.375" style="84" customWidth="1"/>
    <col min="3590" max="3590" width="12.875" style="84" customWidth="1"/>
    <col min="3591" max="3592" width="10.875" style="84" customWidth="1"/>
    <col min="3593" max="3840" width="9" style="84"/>
    <col min="3841" max="3841" width="4.125" style="84" customWidth="1"/>
    <col min="3842" max="3842" width="9.25" style="84" customWidth="1"/>
    <col min="3843" max="3843" width="15.875" style="84" customWidth="1"/>
    <col min="3844" max="3844" width="8.125" style="84" customWidth="1"/>
    <col min="3845" max="3845" width="11.375" style="84" customWidth="1"/>
    <col min="3846" max="3846" width="12.875" style="84" customWidth="1"/>
    <col min="3847" max="3848" width="10.875" style="84" customWidth="1"/>
    <col min="3849" max="4096" width="9" style="84"/>
    <col min="4097" max="4097" width="4.125" style="84" customWidth="1"/>
    <col min="4098" max="4098" width="9.25" style="84" customWidth="1"/>
    <col min="4099" max="4099" width="15.875" style="84" customWidth="1"/>
    <col min="4100" max="4100" width="8.125" style="84" customWidth="1"/>
    <col min="4101" max="4101" width="11.375" style="84" customWidth="1"/>
    <col min="4102" max="4102" width="12.875" style="84" customWidth="1"/>
    <col min="4103" max="4104" width="10.875" style="84" customWidth="1"/>
    <col min="4105" max="4352" width="9" style="84"/>
    <col min="4353" max="4353" width="4.125" style="84" customWidth="1"/>
    <col min="4354" max="4354" width="9.25" style="84" customWidth="1"/>
    <col min="4355" max="4355" width="15.875" style="84" customWidth="1"/>
    <col min="4356" max="4356" width="8.125" style="84" customWidth="1"/>
    <col min="4357" max="4357" width="11.375" style="84" customWidth="1"/>
    <col min="4358" max="4358" width="12.875" style="84" customWidth="1"/>
    <col min="4359" max="4360" width="10.875" style="84" customWidth="1"/>
    <col min="4361" max="4608" width="9" style="84"/>
    <col min="4609" max="4609" width="4.125" style="84" customWidth="1"/>
    <col min="4610" max="4610" width="9.25" style="84" customWidth="1"/>
    <col min="4611" max="4611" width="15.875" style="84" customWidth="1"/>
    <col min="4612" max="4612" width="8.125" style="84" customWidth="1"/>
    <col min="4613" max="4613" width="11.375" style="84" customWidth="1"/>
    <col min="4614" max="4614" width="12.875" style="84" customWidth="1"/>
    <col min="4615" max="4616" width="10.875" style="84" customWidth="1"/>
    <col min="4617" max="4864" width="9" style="84"/>
    <col min="4865" max="4865" width="4.125" style="84" customWidth="1"/>
    <col min="4866" max="4866" width="9.25" style="84" customWidth="1"/>
    <col min="4867" max="4867" width="15.875" style="84" customWidth="1"/>
    <col min="4868" max="4868" width="8.125" style="84" customWidth="1"/>
    <col min="4869" max="4869" width="11.375" style="84" customWidth="1"/>
    <col min="4870" max="4870" width="12.875" style="84" customWidth="1"/>
    <col min="4871" max="4872" width="10.875" style="84" customWidth="1"/>
    <col min="4873" max="5120" width="9" style="84"/>
    <col min="5121" max="5121" width="4.125" style="84" customWidth="1"/>
    <col min="5122" max="5122" width="9.25" style="84" customWidth="1"/>
    <col min="5123" max="5123" width="15.875" style="84" customWidth="1"/>
    <col min="5124" max="5124" width="8.125" style="84" customWidth="1"/>
    <col min="5125" max="5125" width="11.375" style="84" customWidth="1"/>
    <col min="5126" max="5126" width="12.875" style="84" customWidth="1"/>
    <col min="5127" max="5128" width="10.875" style="84" customWidth="1"/>
    <col min="5129" max="5376" width="9" style="84"/>
    <col min="5377" max="5377" width="4.125" style="84" customWidth="1"/>
    <col min="5378" max="5378" width="9.25" style="84" customWidth="1"/>
    <col min="5379" max="5379" width="15.875" style="84" customWidth="1"/>
    <col min="5380" max="5380" width="8.125" style="84" customWidth="1"/>
    <col min="5381" max="5381" width="11.375" style="84" customWidth="1"/>
    <col min="5382" max="5382" width="12.875" style="84" customWidth="1"/>
    <col min="5383" max="5384" width="10.875" style="84" customWidth="1"/>
    <col min="5385" max="5632" width="9" style="84"/>
    <col min="5633" max="5633" width="4.125" style="84" customWidth="1"/>
    <col min="5634" max="5634" width="9.25" style="84" customWidth="1"/>
    <col min="5635" max="5635" width="15.875" style="84" customWidth="1"/>
    <col min="5636" max="5636" width="8.125" style="84" customWidth="1"/>
    <col min="5637" max="5637" width="11.375" style="84" customWidth="1"/>
    <col min="5638" max="5638" width="12.875" style="84" customWidth="1"/>
    <col min="5639" max="5640" width="10.875" style="84" customWidth="1"/>
    <col min="5641" max="5888" width="9" style="84"/>
    <col min="5889" max="5889" width="4.125" style="84" customWidth="1"/>
    <col min="5890" max="5890" width="9.25" style="84" customWidth="1"/>
    <col min="5891" max="5891" width="15.875" style="84" customWidth="1"/>
    <col min="5892" max="5892" width="8.125" style="84" customWidth="1"/>
    <col min="5893" max="5893" width="11.375" style="84" customWidth="1"/>
    <col min="5894" max="5894" width="12.875" style="84" customWidth="1"/>
    <col min="5895" max="5896" width="10.875" style="84" customWidth="1"/>
    <col min="5897" max="6144" width="9" style="84"/>
    <col min="6145" max="6145" width="4.125" style="84" customWidth="1"/>
    <col min="6146" max="6146" width="9.25" style="84" customWidth="1"/>
    <col min="6147" max="6147" width="15.875" style="84" customWidth="1"/>
    <col min="6148" max="6148" width="8.125" style="84" customWidth="1"/>
    <col min="6149" max="6149" width="11.375" style="84" customWidth="1"/>
    <col min="6150" max="6150" width="12.875" style="84" customWidth="1"/>
    <col min="6151" max="6152" width="10.875" style="84" customWidth="1"/>
    <col min="6153" max="6400" width="9" style="84"/>
    <col min="6401" max="6401" width="4.125" style="84" customWidth="1"/>
    <col min="6402" max="6402" width="9.25" style="84" customWidth="1"/>
    <col min="6403" max="6403" width="15.875" style="84" customWidth="1"/>
    <col min="6404" max="6404" width="8.125" style="84" customWidth="1"/>
    <col min="6405" max="6405" width="11.375" style="84" customWidth="1"/>
    <col min="6406" max="6406" width="12.875" style="84" customWidth="1"/>
    <col min="6407" max="6408" width="10.875" style="84" customWidth="1"/>
    <col min="6409" max="6656" width="9" style="84"/>
    <col min="6657" max="6657" width="4.125" style="84" customWidth="1"/>
    <col min="6658" max="6658" width="9.25" style="84" customWidth="1"/>
    <col min="6659" max="6659" width="15.875" style="84" customWidth="1"/>
    <col min="6660" max="6660" width="8.125" style="84" customWidth="1"/>
    <col min="6661" max="6661" width="11.375" style="84" customWidth="1"/>
    <col min="6662" max="6662" width="12.875" style="84" customWidth="1"/>
    <col min="6663" max="6664" width="10.875" style="84" customWidth="1"/>
    <col min="6665" max="6912" width="9" style="84"/>
    <col min="6913" max="6913" width="4.125" style="84" customWidth="1"/>
    <col min="6914" max="6914" width="9.25" style="84" customWidth="1"/>
    <col min="6915" max="6915" width="15.875" style="84" customWidth="1"/>
    <col min="6916" max="6916" width="8.125" style="84" customWidth="1"/>
    <col min="6917" max="6917" width="11.375" style="84" customWidth="1"/>
    <col min="6918" max="6918" width="12.875" style="84" customWidth="1"/>
    <col min="6919" max="6920" width="10.875" style="84" customWidth="1"/>
    <col min="6921" max="7168" width="9" style="84"/>
    <col min="7169" max="7169" width="4.125" style="84" customWidth="1"/>
    <col min="7170" max="7170" width="9.25" style="84" customWidth="1"/>
    <col min="7171" max="7171" width="15.875" style="84" customWidth="1"/>
    <col min="7172" max="7172" width="8.125" style="84" customWidth="1"/>
    <col min="7173" max="7173" width="11.375" style="84" customWidth="1"/>
    <col min="7174" max="7174" width="12.875" style="84" customWidth="1"/>
    <col min="7175" max="7176" width="10.875" style="84" customWidth="1"/>
    <col min="7177" max="7424" width="9" style="84"/>
    <col min="7425" max="7425" width="4.125" style="84" customWidth="1"/>
    <col min="7426" max="7426" width="9.25" style="84" customWidth="1"/>
    <col min="7427" max="7427" width="15.875" style="84" customWidth="1"/>
    <col min="7428" max="7428" width="8.125" style="84" customWidth="1"/>
    <col min="7429" max="7429" width="11.375" style="84" customWidth="1"/>
    <col min="7430" max="7430" width="12.875" style="84" customWidth="1"/>
    <col min="7431" max="7432" width="10.875" style="84" customWidth="1"/>
    <col min="7433" max="7680" width="9" style="84"/>
    <col min="7681" max="7681" width="4.125" style="84" customWidth="1"/>
    <col min="7682" max="7682" width="9.25" style="84" customWidth="1"/>
    <col min="7683" max="7683" width="15.875" style="84" customWidth="1"/>
    <col min="7684" max="7684" width="8.125" style="84" customWidth="1"/>
    <col min="7685" max="7685" width="11.375" style="84" customWidth="1"/>
    <col min="7686" max="7686" width="12.875" style="84" customWidth="1"/>
    <col min="7687" max="7688" width="10.875" style="84" customWidth="1"/>
    <col min="7689" max="7936" width="9" style="84"/>
    <col min="7937" max="7937" width="4.125" style="84" customWidth="1"/>
    <col min="7938" max="7938" width="9.25" style="84" customWidth="1"/>
    <col min="7939" max="7939" width="15.875" style="84" customWidth="1"/>
    <col min="7940" max="7940" width="8.125" style="84" customWidth="1"/>
    <col min="7941" max="7941" width="11.375" style="84" customWidth="1"/>
    <col min="7942" max="7942" width="12.875" style="84" customWidth="1"/>
    <col min="7943" max="7944" width="10.875" style="84" customWidth="1"/>
    <col min="7945" max="8192" width="9" style="84"/>
    <col min="8193" max="8193" width="4.125" style="84" customWidth="1"/>
    <col min="8194" max="8194" width="9.25" style="84" customWidth="1"/>
    <col min="8195" max="8195" width="15.875" style="84" customWidth="1"/>
    <col min="8196" max="8196" width="8.125" style="84" customWidth="1"/>
    <col min="8197" max="8197" width="11.375" style="84" customWidth="1"/>
    <col min="8198" max="8198" width="12.875" style="84" customWidth="1"/>
    <col min="8199" max="8200" width="10.875" style="84" customWidth="1"/>
    <col min="8201" max="8448" width="9" style="84"/>
    <col min="8449" max="8449" width="4.125" style="84" customWidth="1"/>
    <col min="8450" max="8450" width="9.25" style="84" customWidth="1"/>
    <col min="8451" max="8451" width="15.875" style="84" customWidth="1"/>
    <col min="8452" max="8452" width="8.125" style="84" customWidth="1"/>
    <col min="8453" max="8453" width="11.375" style="84" customWidth="1"/>
    <col min="8454" max="8454" width="12.875" style="84" customWidth="1"/>
    <col min="8455" max="8456" width="10.875" style="84" customWidth="1"/>
    <col min="8457" max="8704" width="9" style="84"/>
    <col min="8705" max="8705" width="4.125" style="84" customWidth="1"/>
    <col min="8706" max="8706" width="9.25" style="84" customWidth="1"/>
    <col min="8707" max="8707" width="15.875" style="84" customWidth="1"/>
    <col min="8708" max="8708" width="8.125" style="84" customWidth="1"/>
    <col min="8709" max="8709" width="11.375" style="84" customWidth="1"/>
    <col min="8710" max="8710" width="12.875" style="84" customWidth="1"/>
    <col min="8711" max="8712" width="10.875" style="84" customWidth="1"/>
    <col min="8713" max="8960" width="9" style="84"/>
    <col min="8961" max="8961" width="4.125" style="84" customWidth="1"/>
    <col min="8962" max="8962" width="9.25" style="84" customWidth="1"/>
    <col min="8963" max="8963" width="15.875" style="84" customWidth="1"/>
    <col min="8964" max="8964" width="8.125" style="84" customWidth="1"/>
    <col min="8965" max="8965" width="11.375" style="84" customWidth="1"/>
    <col min="8966" max="8966" width="12.875" style="84" customWidth="1"/>
    <col min="8967" max="8968" width="10.875" style="84" customWidth="1"/>
    <col min="8969" max="9216" width="9" style="84"/>
    <col min="9217" max="9217" width="4.125" style="84" customWidth="1"/>
    <col min="9218" max="9218" width="9.25" style="84" customWidth="1"/>
    <col min="9219" max="9219" width="15.875" style="84" customWidth="1"/>
    <col min="9220" max="9220" width="8.125" style="84" customWidth="1"/>
    <col min="9221" max="9221" width="11.375" style="84" customWidth="1"/>
    <col min="9222" max="9222" width="12.875" style="84" customWidth="1"/>
    <col min="9223" max="9224" width="10.875" style="84" customWidth="1"/>
    <col min="9225" max="9472" width="9" style="84"/>
    <col min="9473" max="9473" width="4.125" style="84" customWidth="1"/>
    <col min="9474" max="9474" width="9.25" style="84" customWidth="1"/>
    <col min="9475" max="9475" width="15.875" style="84" customWidth="1"/>
    <col min="9476" max="9476" width="8.125" style="84" customWidth="1"/>
    <col min="9477" max="9477" width="11.375" style="84" customWidth="1"/>
    <col min="9478" max="9478" width="12.875" style="84" customWidth="1"/>
    <col min="9479" max="9480" width="10.875" style="84" customWidth="1"/>
    <col min="9481" max="9728" width="9" style="84"/>
    <col min="9729" max="9729" width="4.125" style="84" customWidth="1"/>
    <col min="9730" max="9730" width="9.25" style="84" customWidth="1"/>
    <col min="9731" max="9731" width="15.875" style="84" customWidth="1"/>
    <col min="9732" max="9732" width="8.125" style="84" customWidth="1"/>
    <col min="9733" max="9733" width="11.375" style="84" customWidth="1"/>
    <col min="9734" max="9734" width="12.875" style="84" customWidth="1"/>
    <col min="9735" max="9736" width="10.875" style="84" customWidth="1"/>
    <col min="9737" max="9984" width="9" style="84"/>
    <col min="9985" max="9985" width="4.125" style="84" customWidth="1"/>
    <col min="9986" max="9986" width="9.25" style="84" customWidth="1"/>
    <col min="9987" max="9987" width="15.875" style="84" customWidth="1"/>
    <col min="9988" max="9988" width="8.125" style="84" customWidth="1"/>
    <col min="9989" max="9989" width="11.375" style="84" customWidth="1"/>
    <col min="9990" max="9990" width="12.875" style="84" customWidth="1"/>
    <col min="9991" max="9992" width="10.875" style="84" customWidth="1"/>
    <col min="9993" max="10240" width="9" style="84"/>
    <col min="10241" max="10241" width="4.125" style="84" customWidth="1"/>
    <col min="10242" max="10242" width="9.25" style="84" customWidth="1"/>
    <col min="10243" max="10243" width="15.875" style="84" customWidth="1"/>
    <col min="10244" max="10244" width="8.125" style="84" customWidth="1"/>
    <col min="10245" max="10245" width="11.375" style="84" customWidth="1"/>
    <col min="10246" max="10246" width="12.875" style="84" customWidth="1"/>
    <col min="10247" max="10248" width="10.875" style="84" customWidth="1"/>
    <col min="10249" max="10496" width="9" style="84"/>
    <col min="10497" max="10497" width="4.125" style="84" customWidth="1"/>
    <col min="10498" max="10498" width="9.25" style="84" customWidth="1"/>
    <col min="10499" max="10499" width="15.875" style="84" customWidth="1"/>
    <col min="10500" max="10500" width="8.125" style="84" customWidth="1"/>
    <col min="10501" max="10501" width="11.375" style="84" customWidth="1"/>
    <col min="10502" max="10502" width="12.875" style="84" customWidth="1"/>
    <col min="10503" max="10504" width="10.875" style="84" customWidth="1"/>
    <col min="10505" max="10752" width="9" style="84"/>
    <col min="10753" max="10753" width="4.125" style="84" customWidth="1"/>
    <col min="10754" max="10754" width="9.25" style="84" customWidth="1"/>
    <col min="10755" max="10755" width="15.875" style="84" customWidth="1"/>
    <col min="10756" max="10756" width="8.125" style="84" customWidth="1"/>
    <col min="10757" max="10757" width="11.375" style="84" customWidth="1"/>
    <col min="10758" max="10758" width="12.875" style="84" customWidth="1"/>
    <col min="10759" max="10760" width="10.875" style="84" customWidth="1"/>
    <col min="10761" max="11008" width="9" style="84"/>
    <col min="11009" max="11009" width="4.125" style="84" customWidth="1"/>
    <col min="11010" max="11010" width="9.25" style="84" customWidth="1"/>
    <col min="11011" max="11011" width="15.875" style="84" customWidth="1"/>
    <col min="11012" max="11012" width="8.125" style="84" customWidth="1"/>
    <col min="11013" max="11013" width="11.375" style="84" customWidth="1"/>
    <col min="11014" max="11014" width="12.875" style="84" customWidth="1"/>
    <col min="11015" max="11016" width="10.875" style="84" customWidth="1"/>
    <col min="11017" max="11264" width="9" style="84"/>
    <col min="11265" max="11265" width="4.125" style="84" customWidth="1"/>
    <col min="11266" max="11266" width="9.25" style="84" customWidth="1"/>
    <col min="11267" max="11267" width="15.875" style="84" customWidth="1"/>
    <col min="11268" max="11268" width="8.125" style="84" customWidth="1"/>
    <col min="11269" max="11269" width="11.375" style="84" customWidth="1"/>
    <col min="11270" max="11270" width="12.875" style="84" customWidth="1"/>
    <col min="11271" max="11272" width="10.875" style="84" customWidth="1"/>
    <col min="11273" max="11520" width="9" style="84"/>
    <col min="11521" max="11521" width="4.125" style="84" customWidth="1"/>
    <col min="11522" max="11522" width="9.25" style="84" customWidth="1"/>
    <col min="11523" max="11523" width="15.875" style="84" customWidth="1"/>
    <col min="11524" max="11524" width="8.125" style="84" customWidth="1"/>
    <col min="11525" max="11525" width="11.375" style="84" customWidth="1"/>
    <col min="11526" max="11526" width="12.875" style="84" customWidth="1"/>
    <col min="11527" max="11528" width="10.875" style="84" customWidth="1"/>
    <col min="11529" max="11776" width="9" style="84"/>
    <col min="11777" max="11777" width="4.125" style="84" customWidth="1"/>
    <col min="11778" max="11778" width="9.25" style="84" customWidth="1"/>
    <col min="11779" max="11779" width="15.875" style="84" customWidth="1"/>
    <col min="11780" max="11780" width="8.125" style="84" customWidth="1"/>
    <col min="11781" max="11781" width="11.375" style="84" customWidth="1"/>
    <col min="11782" max="11782" width="12.875" style="84" customWidth="1"/>
    <col min="11783" max="11784" width="10.875" style="84" customWidth="1"/>
    <col min="11785" max="12032" width="9" style="84"/>
    <col min="12033" max="12033" width="4.125" style="84" customWidth="1"/>
    <col min="12034" max="12034" width="9.25" style="84" customWidth="1"/>
    <col min="12035" max="12035" width="15.875" style="84" customWidth="1"/>
    <col min="12036" max="12036" width="8.125" style="84" customWidth="1"/>
    <col min="12037" max="12037" width="11.375" style="84" customWidth="1"/>
    <col min="12038" max="12038" width="12.875" style="84" customWidth="1"/>
    <col min="12039" max="12040" width="10.875" style="84" customWidth="1"/>
    <col min="12041" max="12288" width="9" style="84"/>
    <col min="12289" max="12289" width="4.125" style="84" customWidth="1"/>
    <col min="12290" max="12290" width="9.25" style="84" customWidth="1"/>
    <col min="12291" max="12291" width="15.875" style="84" customWidth="1"/>
    <col min="12292" max="12292" width="8.125" style="84" customWidth="1"/>
    <col min="12293" max="12293" width="11.375" style="84" customWidth="1"/>
    <col min="12294" max="12294" width="12.875" style="84" customWidth="1"/>
    <col min="12295" max="12296" width="10.875" style="84" customWidth="1"/>
    <col min="12297" max="12544" width="9" style="84"/>
    <col min="12545" max="12545" width="4.125" style="84" customWidth="1"/>
    <col min="12546" max="12546" width="9.25" style="84" customWidth="1"/>
    <col min="12547" max="12547" width="15.875" style="84" customWidth="1"/>
    <col min="12548" max="12548" width="8.125" style="84" customWidth="1"/>
    <col min="12549" max="12549" width="11.375" style="84" customWidth="1"/>
    <col min="12550" max="12550" width="12.875" style="84" customWidth="1"/>
    <col min="12551" max="12552" width="10.875" style="84" customWidth="1"/>
    <col min="12553" max="12800" width="9" style="84"/>
    <col min="12801" max="12801" width="4.125" style="84" customWidth="1"/>
    <col min="12802" max="12802" width="9.25" style="84" customWidth="1"/>
    <col min="12803" max="12803" width="15.875" style="84" customWidth="1"/>
    <col min="12804" max="12804" width="8.125" style="84" customWidth="1"/>
    <col min="12805" max="12805" width="11.375" style="84" customWidth="1"/>
    <col min="12806" max="12806" width="12.875" style="84" customWidth="1"/>
    <col min="12807" max="12808" width="10.875" style="84" customWidth="1"/>
    <col min="12809" max="13056" width="9" style="84"/>
    <col min="13057" max="13057" width="4.125" style="84" customWidth="1"/>
    <col min="13058" max="13058" width="9.25" style="84" customWidth="1"/>
    <col min="13059" max="13059" width="15.875" style="84" customWidth="1"/>
    <col min="13060" max="13060" width="8.125" style="84" customWidth="1"/>
    <col min="13061" max="13061" width="11.375" style="84" customWidth="1"/>
    <col min="13062" max="13062" width="12.875" style="84" customWidth="1"/>
    <col min="13063" max="13064" width="10.875" style="84" customWidth="1"/>
    <col min="13065" max="13312" width="9" style="84"/>
    <col min="13313" max="13313" width="4.125" style="84" customWidth="1"/>
    <col min="13314" max="13314" width="9.25" style="84" customWidth="1"/>
    <col min="13315" max="13315" width="15.875" style="84" customWidth="1"/>
    <col min="13316" max="13316" width="8.125" style="84" customWidth="1"/>
    <col min="13317" max="13317" width="11.375" style="84" customWidth="1"/>
    <col min="13318" max="13318" width="12.875" style="84" customWidth="1"/>
    <col min="13319" max="13320" width="10.875" style="84" customWidth="1"/>
    <col min="13321" max="13568" width="9" style="84"/>
    <col min="13569" max="13569" width="4.125" style="84" customWidth="1"/>
    <col min="13570" max="13570" width="9.25" style="84" customWidth="1"/>
    <col min="13571" max="13571" width="15.875" style="84" customWidth="1"/>
    <col min="13572" max="13572" width="8.125" style="84" customWidth="1"/>
    <col min="13573" max="13573" width="11.375" style="84" customWidth="1"/>
    <col min="13574" max="13574" width="12.875" style="84" customWidth="1"/>
    <col min="13575" max="13576" width="10.875" style="84" customWidth="1"/>
    <col min="13577" max="13824" width="9" style="84"/>
    <col min="13825" max="13825" width="4.125" style="84" customWidth="1"/>
    <col min="13826" max="13826" width="9.25" style="84" customWidth="1"/>
    <col min="13827" max="13827" width="15.875" style="84" customWidth="1"/>
    <col min="13828" max="13828" width="8.125" style="84" customWidth="1"/>
    <col min="13829" max="13829" width="11.375" style="84" customWidth="1"/>
    <col min="13830" max="13830" width="12.875" style="84" customWidth="1"/>
    <col min="13831" max="13832" width="10.875" style="84" customWidth="1"/>
    <col min="13833" max="14080" width="9" style="84"/>
    <col min="14081" max="14081" width="4.125" style="84" customWidth="1"/>
    <col min="14082" max="14082" width="9.25" style="84" customWidth="1"/>
    <col min="14083" max="14083" width="15.875" style="84" customWidth="1"/>
    <col min="14084" max="14084" width="8.125" style="84" customWidth="1"/>
    <col min="14085" max="14085" width="11.375" style="84" customWidth="1"/>
    <col min="14086" max="14086" width="12.875" style="84" customWidth="1"/>
    <col min="14087" max="14088" width="10.875" style="84" customWidth="1"/>
    <col min="14089" max="14336" width="9" style="84"/>
    <col min="14337" max="14337" width="4.125" style="84" customWidth="1"/>
    <col min="14338" max="14338" width="9.25" style="84" customWidth="1"/>
    <col min="14339" max="14339" width="15.875" style="84" customWidth="1"/>
    <col min="14340" max="14340" width="8.125" style="84" customWidth="1"/>
    <col min="14341" max="14341" width="11.375" style="84" customWidth="1"/>
    <col min="14342" max="14342" width="12.875" style="84" customWidth="1"/>
    <col min="14343" max="14344" width="10.875" style="84" customWidth="1"/>
    <col min="14345" max="14592" width="9" style="84"/>
    <col min="14593" max="14593" width="4.125" style="84" customWidth="1"/>
    <col min="14594" max="14594" width="9.25" style="84" customWidth="1"/>
    <col min="14595" max="14595" width="15.875" style="84" customWidth="1"/>
    <col min="14596" max="14596" width="8.125" style="84" customWidth="1"/>
    <col min="14597" max="14597" width="11.375" style="84" customWidth="1"/>
    <col min="14598" max="14598" width="12.875" style="84" customWidth="1"/>
    <col min="14599" max="14600" width="10.875" style="84" customWidth="1"/>
    <col min="14601" max="14848" width="9" style="84"/>
    <col min="14849" max="14849" width="4.125" style="84" customWidth="1"/>
    <col min="14850" max="14850" width="9.25" style="84" customWidth="1"/>
    <col min="14851" max="14851" width="15.875" style="84" customWidth="1"/>
    <col min="14852" max="14852" width="8.125" style="84" customWidth="1"/>
    <col min="14853" max="14853" width="11.375" style="84" customWidth="1"/>
    <col min="14854" max="14854" width="12.875" style="84" customWidth="1"/>
    <col min="14855" max="14856" width="10.875" style="84" customWidth="1"/>
    <col min="14857" max="15104" width="9" style="84"/>
    <col min="15105" max="15105" width="4.125" style="84" customWidth="1"/>
    <col min="15106" max="15106" width="9.25" style="84" customWidth="1"/>
    <col min="15107" max="15107" width="15.875" style="84" customWidth="1"/>
    <col min="15108" max="15108" width="8.125" style="84" customWidth="1"/>
    <col min="15109" max="15109" width="11.375" style="84" customWidth="1"/>
    <col min="15110" max="15110" width="12.875" style="84" customWidth="1"/>
    <col min="15111" max="15112" width="10.875" style="84" customWidth="1"/>
    <col min="15113" max="15360" width="9" style="84"/>
    <col min="15361" max="15361" width="4.125" style="84" customWidth="1"/>
    <col min="15362" max="15362" width="9.25" style="84" customWidth="1"/>
    <col min="15363" max="15363" width="15.875" style="84" customWidth="1"/>
    <col min="15364" max="15364" width="8.125" style="84" customWidth="1"/>
    <col min="15365" max="15365" width="11.375" style="84" customWidth="1"/>
    <col min="15366" max="15366" width="12.875" style="84" customWidth="1"/>
    <col min="15367" max="15368" width="10.875" style="84" customWidth="1"/>
    <col min="15369" max="15616" width="9" style="84"/>
    <col min="15617" max="15617" width="4.125" style="84" customWidth="1"/>
    <col min="15618" max="15618" width="9.25" style="84" customWidth="1"/>
    <col min="15619" max="15619" width="15.875" style="84" customWidth="1"/>
    <col min="15620" max="15620" width="8.125" style="84" customWidth="1"/>
    <col min="15621" max="15621" width="11.375" style="84" customWidth="1"/>
    <col min="15622" max="15622" width="12.875" style="84" customWidth="1"/>
    <col min="15623" max="15624" width="10.875" style="84" customWidth="1"/>
    <col min="15625" max="15872" width="9" style="84"/>
    <col min="15873" max="15873" width="4.125" style="84" customWidth="1"/>
    <col min="15874" max="15874" width="9.25" style="84" customWidth="1"/>
    <col min="15875" max="15875" width="15.875" style="84" customWidth="1"/>
    <col min="15876" max="15876" width="8.125" style="84" customWidth="1"/>
    <col min="15877" max="15877" width="11.375" style="84" customWidth="1"/>
    <col min="15878" max="15878" width="12.875" style="84" customWidth="1"/>
    <col min="15879" max="15880" width="10.875" style="84" customWidth="1"/>
    <col min="15881" max="16128" width="9" style="84"/>
    <col min="16129" max="16129" width="4.125" style="84" customWidth="1"/>
    <col min="16130" max="16130" width="9.25" style="84" customWidth="1"/>
    <col min="16131" max="16131" width="15.875" style="84" customWidth="1"/>
    <col min="16132" max="16132" width="8.125" style="84" customWidth="1"/>
    <col min="16133" max="16133" width="11.375" style="84" customWidth="1"/>
    <col min="16134" max="16134" width="12.875" style="84" customWidth="1"/>
    <col min="16135" max="16136" width="10.875" style="84" customWidth="1"/>
    <col min="16137" max="16384" width="9" style="84"/>
  </cols>
  <sheetData>
    <row r="1" spans="1:15" ht="28.5" customHeight="1" x14ac:dyDescent="0.15">
      <c r="A1" s="1" t="s">
        <v>74</v>
      </c>
    </row>
    <row r="2" spans="1:15" ht="27" customHeight="1" x14ac:dyDescent="0.15">
      <c r="A2" s="190" t="s">
        <v>45</v>
      </c>
      <c r="B2" s="190"/>
      <c r="C2" s="190"/>
      <c r="D2" s="190"/>
      <c r="E2" s="190"/>
      <c r="F2" s="190"/>
      <c r="G2" s="190"/>
      <c r="H2" s="190"/>
    </row>
    <row r="3" spans="1:15" ht="12" customHeight="1" x14ac:dyDescent="0.15">
      <c r="A3" s="86"/>
      <c r="B3" s="86"/>
      <c r="C3" s="86"/>
      <c r="D3" s="86"/>
      <c r="E3" s="86"/>
      <c r="F3" s="86"/>
      <c r="G3" s="86"/>
      <c r="H3" s="86"/>
      <c r="I3" s="142"/>
      <c r="J3" s="142"/>
    </row>
    <row r="4" spans="1:15" ht="27" customHeight="1" x14ac:dyDescent="0.15">
      <c r="A4" s="191" t="s">
        <v>46</v>
      </c>
      <c r="B4" s="191"/>
      <c r="C4" s="192" t="str">
        <f>IF(積算根拠!D4=0,"",積算根拠!D4)</f>
        <v/>
      </c>
      <c r="D4" s="192"/>
      <c r="E4" s="192"/>
      <c r="F4" s="193"/>
      <c r="G4" s="87"/>
      <c r="H4" s="87"/>
    </row>
    <row r="5" spans="1:15" ht="12" customHeight="1" x14ac:dyDescent="0.15">
      <c r="A5" s="88"/>
      <c r="B5" s="88"/>
      <c r="C5" s="88"/>
      <c r="D5" s="88"/>
      <c r="E5" s="88"/>
      <c r="F5" s="88"/>
      <c r="G5" s="88"/>
      <c r="H5" s="88"/>
    </row>
    <row r="6" spans="1:15" s="91" customFormat="1" ht="33.75" customHeight="1" x14ac:dyDescent="0.15">
      <c r="A6" s="194"/>
      <c r="B6" s="194" t="s">
        <v>47</v>
      </c>
      <c r="C6" s="194" t="s">
        <v>48</v>
      </c>
      <c r="D6" s="194" t="s">
        <v>49</v>
      </c>
      <c r="E6" s="89" t="s">
        <v>50</v>
      </c>
      <c r="F6" s="90" t="s">
        <v>51</v>
      </c>
      <c r="G6" s="196" t="s">
        <v>68</v>
      </c>
      <c r="H6" s="197"/>
      <c r="I6" s="186" t="s">
        <v>77</v>
      </c>
      <c r="J6" s="187"/>
    </row>
    <row r="7" spans="1:15" s="91" customFormat="1" ht="15.75" customHeight="1" x14ac:dyDescent="0.15">
      <c r="A7" s="195"/>
      <c r="B7" s="195"/>
      <c r="C7" s="195"/>
      <c r="D7" s="195"/>
      <c r="E7" s="92" t="s">
        <v>52</v>
      </c>
      <c r="F7" s="93" t="s">
        <v>53</v>
      </c>
      <c r="G7" s="198" t="s">
        <v>6</v>
      </c>
      <c r="H7" s="199"/>
      <c r="I7" s="188" t="s">
        <v>66</v>
      </c>
      <c r="J7" s="189"/>
    </row>
    <row r="8" spans="1:15" s="91" customFormat="1" ht="21" customHeight="1" x14ac:dyDescent="0.15">
      <c r="A8" s="94">
        <f>ROW()-7</f>
        <v>1</v>
      </c>
      <c r="B8" s="134"/>
      <c r="C8" s="135"/>
      <c r="D8" s="136"/>
      <c r="E8" s="134"/>
      <c r="F8" s="134"/>
      <c r="G8" s="200"/>
      <c r="H8" s="201"/>
      <c r="I8" s="182"/>
      <c r="J8" s="183"/>
      <c r="O8" s="91" t="s">
        <v>54</v>
      </c>
    </row>
    <row r="9" spans="1:15" s="91" customFormat="1" ht="21" customHeight="1" x14ac:dyDescent="0.15">
      <c r="A9" s="94">
        <f t="shared" ref="A9:A32" si="0">ROW()-7</f>
        <v>2</v>
      </c>
      <c r="B9" s="134"/>
      <c r="C9" s="135"/>
      <c r="D9" s="136"/>
      <c r="E9" s="134"/>
      <c r="F9" s="134"/>
      <c r="G9" s="200"/>
      <c r="H9" s="201"/>
      <c r="I9" s="182"/>
      <c r="J9" s="183"/>
      <c r="O9" s="91" t="s">
        <v>55</v>
      </c>
    </row>
    <row r="10" spans="1:15" s="91" customFormat="1" ht="21" customHeight="1" x14ac:dyDescent="0.15">
      <c r="A10" s="94">
        <f t="shared" si="0"/>
        <v>3</v>
      </c>
      <c r="B10" s="134"/>
      <c r="C10" s="135"/>
      <c r="D10" s="136"/>
      <c r="E10" s="134"/>
      <c r="F10" s="134"/>
      <c r="G10" s="200"/>
      <c r="H10" s="201"/>
      <c r="I10" s="182"/>
      <c r="J10" s="183"/>
      <c r="O10" s="91" t="s">
        <v>56</v>
      </c>
    </row>
    <row r="11" spans="1:15" s="91" customFormat="1" ht="21" customHeight="1" x14ac:dyDescent="0.15">
      <c r="A11" s="94">
        <f t="shared" si="0"/>
        <v>4</v>
      </c>
      <c r="B11" s="134"/>
      <c r="C11" s="135"/>
      <c r="D11" s="136"/>
      <c r="E11" s="134"/>
      <c r="F11" s="134"/>
      <c r="G11" s="200"/>
      <c r="H11" s="201"/>
      <c r="I11" s="182"/>
      <c r="J11" s="183"/>
      <c r="O11" s="91" t="s">
        <v>57</v>
      </c>
    </row>
    <row r="12" spans="1:15" s="91" customFormat="1" ht="21" customHeight="1" x14ac:dyDescent="0.15">
      <c r="A12" s="94">
        <f t="shared" si="0"/>
        <v>5</v>
      </c>
      <c r="B12" s="134"/>
      <c r="C12" s="135"/>
      <c r="D12" s="136"/>
      <c r="E12" s="134"/>
      <c r="F12" s="134"/>
      <c r="G12" s="200"/>
      <c r="H12" s="201"/>
      <c r="I12" s="182"/>
      <c r="J12" s="183"/>
    </row>
    <row r="13" spans="1:15" s="91" customFormat="1" ht="21" customHeight="1" x14ac:dyDescent="0.15">
      <c r="A13" s="94">
        <f t="shared" si="0"/>
        <v>6</v>
      </c>
      <c r="B13" s="134"/>
      <c r="C13" s="135"/>
      <c r="D13" s="136"/>
      <c r="E13" s="134"/>
      <c r="F13" s="134"/>
      <c r="G13" s="200"/>
      <c r="H13" s="201"/>
      <c r="I13" s="182"/>
      <c r="J13" s="183"/>
    </row>
    <row r="14" spans="1:15" s="91" customFormat="1" ht="21" customHeight="1" x14ac:dyDescent="0.15">
      <c r="A14" s="94">
        <f t="shared" si="0"/>
        <v>7</v>
      </c>
      <c r="B14" s="134"/>
      <c r="C14" s="135"/>
      <c r="D14" s="136"/>
      <c r="E14" s="134"/>
      <c r="F14" s="134"/>
      <c r="G14" s="200"/>
      <c r="H14" s="201"/>
      <c r="I14" s="182"/>
      <c r="J14" s="183"/>
    </row>
    <row r="15" spans="1:15" s="91" customFormat="1" ht="21" customHeight="1" x14ac:dyDescent="0.15">
      <c r="A15" s="94">
        <f t="shared" si="0"/>
        <v>8</v>
      </c>
      <c r="B15" s="134"/>
      <c r="C15" s="135"/>
      <c r="D15" s="136"/>
      <c r="E15" s="134"/>
      <c r="F15" s="134"/>
      <c r="G15" s="200"/>
      <c r="H15" s="201"/>
      <c r="I15" s="182"/>
      <c r="J15" s="183"/>
    </row>
    <row r="16" spans="1:15" s="91" customFormat="1" ht="21" customHeight="1" x14ac:dyDescent="0.15">
      <c r="A16" s="94">
        <f t="shared" si="0"/>
        <v>9</v>
      </c>
      <c r="B16" s="134"/>
      <c r="C16" s="135"/>
      <c r="D16" s="136"/>
      <c r="E16" s="134"/>
      <c r="F16" s="134"/>
      <c r="G16" s="200"/>
      <c r="H16" s="201"/>
      <c r="I16" s="182"/>
      <c r="J16" s="183"/>
    </row>
    <row r="17" spans="1:13" s="91" customFormat="1" ht="21" customHeight="1" x14ac:dyDescent="0.15">
      <c r="A17" s="94">
        <f t="shared" si="0"/>
        <v>10</v>
      </c>
      <c r="B17" s="134"/>
      <c r="C17" s="135"/>
      <c r="D17" s="136"/>
      <c r="E17" s="134"/>
      <c r="F17" s="134"/>
      <c r="G17" s="200"/>
      <c r="H17" s="201"/>
      <c r="I17" s="182"/>
      <c r="J17" s="183"/>
    </row>
    <row r="18" spans="1:13" s="91" customFormat="1" ht="21" customHeight="1" x14ac:dyDescent="0.15">
      <c r="A18" s="94">
        <f t="shared" si="0"/>
        <v>11</v>
      </c>
      <c r="B18" s="134"/>
      <c r="C18" s="135"/>
      <c r="D18" s="136"/>
      <c r="E18" s="134"/>
      <c r="F18" s="134"/>
      <c r="G18" s="200"/>
      <c r="H18" s="201"/>
      <c r="I18" s="182"/>
      <c r="J18" s="183"/>
    </row>
    <row r="19" spans="1:13" s="91" customFormat="1" ht="21" customHeight="1" x14ac:dyDescent="0.15">
      <c r="A19" s="94">
        <f t="shared" si="0"/>
        <v>12</v>
      </c>
      <c r="B19" s="134"/>
      <c r="C19" s="135"/>
      <c r="D19" s="136"/>
      <c r="E19" s="134"/>
      <c r="F19" s="134"/>
      <c r="G19" s="200"/>
      <c r="H19" s="201"/>
      <c r="I19" s="182"/>
      <c r="J19" s="183"/>
    </row>
    <row r="20" spans="1:13" s="91" customFormat="1" ht="21" customHeight="1" x14ac:dyDescent="0.15">
      <c r="A20" s="94">
        <f t="shared" si="0"/>
        <v>13</v>
      </c>
      <c r="B20" s="134"/>
      <c r="C20" s="135"/>
      <c r="D20" s="136"/>
      <c r="E20" s="134"/>
      <c r="F20" s="134"/>
      <c r="G20" s="200"/>
      <c r="H20" s="201"/>
      <c r="I20" s="182"/>
      <c r="J20" s="183"/>
    </row>
    <row r="21" spans="1:13" s="91" customFormat="1" ht="21" customHeight="1" x14ac:dyDescent="0.15">
      <c r="A21" s="94">
        <f t="shared" si="0"/>
        <v>14</v>
      </c>
      <c r="B21" s="134"/>
      <c r="C21" s="135"/>
      <c r="D21" s="136"/>
      <c r="E21" s="134"/>
      <c r="F21" s="134"/>
      <c r="G21" s="200"/>
      <c r="H21" s="201"/>
      <c r="I21" s="182"/>
      <c r="J21" s="183"/>
    </row>
    <row r="22" spans="1:13" s="91" customFormat="1" ht="21" customHeight="1" x14ac:dyDescent="0.15">
      <c r="A22" s="94">
        <f t="shared" si="0"/>
        <v>15</v>
      </c>
      <c r="B22" s="134"/>
      <c r="C22" s="135"/>
      <c r="D22" s="136"/>
      <c r="E22" s="134"/>
      <c r="F22" s="134"/>
      <c r="G22" s="200"/>
      <c r="H22" s="201"/>
      <c r="I22" s="182"/>
      <c r="J22" s="183"/>
    </row>
    <row r="23" spans="1:13" s="91" customFormat="1" ht="21" customHeight="1" x14ac:dyDescent="0.15">
      <c r="A23" s="94">
        <f t="shared" si="0"/>
        <v>16</v>
      </c>
      <c r="B23" s="134"/>
      <c r="C23" s="135"/>
      <c r="D23" s="136"/>
      <c r="E23" s="134"/>
      <c r="F23" s="134"/>
      <c r="G23" s="200"/>
      <c r="H23" s="201"/>
      <c r="I23" s="182"/>
      <c r="J23" s="183"/>
    </row>
    <row r="24" spans="1:13" s="91" customFormat="1" ht="21" customHeight="1" x14ac:dyDescent="0.15">
      <c r="A24" s="94">
        <f t="shared" si="0"/>
        <v>17</v>
      </c>
      <c r="B24" s="134"/>
      <c r="C24" s="135"/>
      <c r="D24" s="136"/>
      <c r="E24" s="134"/>
      <c r="F24" s="134"/>
      <c r="G24" s="200"/>
      <c r="H24" s="201"/>
      <c r="I24" s="182"/>
      <c r="J24" s="183"/>
    </row>
    <row r="25" spans="1:13" s="91" customFormat="1" ht="21" customHeight="1" x14ac:dyDescent="0.15">
      <c r="A25" s="94">
        <f t="shared" si="0"/>
        <v>18</v>
      </c>
      <c r="B25" s="134"/>
      <c r="C25" s="135"/>
      <c r="D25" s="136"/>
      <c r="E25" s="134"/>
      <c r="F25" s="134"/>
      <c r="G25" s="200"/>
      <c r="H25" s="201"/>
      <c r="I25" s="182"/>
      <c r="J25" s="183"/>
    </row>
    <row r="26" spans="1:13" s="91" customFormat="1" ht="21" customHeight="1" x14ac:dyDescent="0.15">
      <c r="A26" s="94">
        <f t="shared" si="0"/>
        <v>19</v>
      </c>
      <c r="B26" s="134"/>
      <c r="C26" s="135"/>
      <c r="D26" s="136"/>
      <c r="E26" s="134"/>
      <c r="F26" s="134"/>
      <c r="G26" s="200"/>
      <c r="H26" s="201"/>
      <c r="I26" s="182"/>
      <c r="J26" s="183"/>
    </row>
    <row r="27" spans="1:13" s="91" customFormat="1" ht="21" customHeight="1" x14ac:dyDescent="0.15">
      <c r="A27" s="94">
        <f t="shared" si="0"/>
        <v>20</v>
      </c>
      <c r="B27" s="134"/>
      <c r="C27" s="135"/>
      <c r="D27" s="136"/>
      <c r="E27" s="134"/>
      <c r="F27" s="134"/>
      <c r="G27" s="200"/>
      <c r="H27" s="201"/>
      <c r="I27" s="182"/>
      <c r="J27" s="183"/>
    </row>
    <row r="28" spans="1:13" s="91" customFormat="1" ht="21" customHeight="1" x14ac:dyDescent="0.15">
      <c r="A28" s="94">
        <f t="shared" si="0"/>
        <v>21</v>
      </c>
      <c r="B28" s="134"/>
      <c r="C28" s="135"/>
      <c r="D28" s="136"/>
      <c r="E28" s="134"/>
      <c r="F28" s="134"/>
      <c r="G28" s="200"/>
      <c r="H28" s="201"/>
      <c r="I28" s="182"/>
      <c r="J28" s="183"/>
    </row>
    <row r="29" spans="1:13" s="91" customFormat="1" ht="21" customHeight="1" x14ac:dyDescent="0.15">
      <c r="A29" s="94">
        <f t="shared" si="0"/>
        <v>22</v>
      </c>
      <c r="B29" s="134"/>
      <c r="C29" s="135"/>
      <c r="D29" s="136"/>
      <c r="E29" s="134"/>
      <c r="F29" s="134"/>
      <c r="G29" s="200"/>
      <c r="H29" s="201"/>
      <c r="I29" s="182"/>
      <c r="J29" s="183"/>
    </row>
    <row r="30" spans="1:13" s="91" customFormat="1" ht="21" customHeight="1" x14ac:dyDescent="0.15">
      <c r="A30" s="94">
        <f t="shared" si="0"/>
        <v>23</v>
      </c>
      <c r="B30" s="134"/>
      <c r="C30" s="135"/>
      <c r="D30" s="136"/>
      <c r="E30" s="134"/>
      <c r="F30" s="134"/>
      <c r="G30" s="200"/>
      <c r="H30" s="201"/>
      <c r="I30" s="182"/>
      <c r="J30" s="183"/>
    </row>
    <row r="31" spans="1:13" s="91" customFormat="1" ht="21" customHeight="1" x14ac:dyDescent="0.15">
      <c r="A31" s="94">
        <f t="shared" si="0"/>
        <v>24</v>
      </c>
      <c r="B31" s="134"/>
      <c r="C31" s="135"/>
      <c r="D31" s="136"/>
      <c r="E31" s="134"/>
      <c r="F31" s="134"/>
      <c r="G31" s="200"/>
      <c r="H31" s="201"/>
      <c r="I31" s="182"/>
      <c r="J31" s="183"/>
    </row>
    <row r="32" spans="1:13" s="91" customFormat="1" ht="21" customHeight="1" x14ac:dyDescent="0.15">
      <c r="A32" s="90">
        <f t="shared" si="0"/>
        <v>25</v>
      </c>
      <c r="B32" s="137"/>
      <c r="C32" s="138"/>
      <c r="D32" s="139"/>
      <c r="E32" s="137"/>
      <c r="F32" s="137"/>
      <c r="G32" s="203"/>
      <c r="H32" s="204"/>
      <c r="I32" s="182"/>
      <c r="J32" s="183"/>
      <c r="M32" s="95"/>
    </row>
    <row r="33" spans="1:13" s="91" customFormat="1" ht="25.5" customHeight="1" x14ac:dyDescent="0.15">
      <c r="A33" s="191" t="s">
        <v>58</v>
      </c>
      <c r="B33" s="191"/>
      <c r="C33" s="191"/>
      <c r="D33" s="191"/>
      <c r="E33" s="191"/>
      <c r="F33" s="191"/>
      <c r="G33" s="205">
        <f>SUM(G8:H32)</f>
        <v>0</v>
      </c>
      <c r="H33" s="205"/>
      <c r="I33" s="184">
        <f>SUM(I8:J32)</f>
        <v>0</v>
      </c>
      <c r="J33" s="185"/>
    </row>
    <row r="34" spans="1:13" s="91" customFormat="1" ht="25.5" customHeight="1" x14ac:dyDescent="0.15">
      <c r="A34" s="191" t="s">
        <v>59</v>
      </c>
      <c r="B34" s="191"/>
      <c r="C34" s="191"/>
      <c r="D34" s="191"/>
      <c r="E34" s="191"/>
      <c r="F34" s="191"/>
      <c r="G34" s="191"/>
      <c r="H34" s="191"/>
      <c r="I34" s="206"/>
      <c r="J34" s="206"/>
      <c r="M34" s="95"/>
    </row>
    <row r="35" spans="1:13" s="91" customFormat="1" ht="25.5" customHeight="1" x14ac:dyDescent="0.15">
      <c r="A35" s="191" t="s">
        <v>60</v>
      </c>
      <c r="B35" s="191"/>
      <c r="C35" s="191"/>
      <c r="D35" s="191"/>
      <c r="E35" s="191"/>
      <c r="F35" s="191"/>
      <c r="G35" s="191"/>
      <c r="H35" s="191"/>
      <c r="I35" s="205">
        <f>I33+I34</f>
        <v>0</v>
      </c>
      <c r="J35" s="205"/>
      <c r="M35" s="95"/>
    </row>
    <row r="36" spans="1:13" s="91" customFormat="1" ht="18" customHeight="1" x14ac:dyDescent="0.15">
      <c r="A36" s="96"/>
      <c r="B36" s="96"/>
      <c r="C36" s="96"/>
      <c r="D36" s="96"/>
      <c r="E36" s="96"/>
      <c r="F36" s="96"/>
      <c r="G36" s="202"/>
      <c r="H36" s="202"/>
    </row>
    <row r="37" spans="1:13" s="91" customFormat="1" ht="15" customHeight="1" x14ac:dyDescent="0.15">
      <c r="A37" s="97" t="s">
        <v>61</v>
      </c>
      <c r="B37" s="97"/>
      <c r="C37" s="97"/>
      <c r="D37" s="97"/>
      <c r="E37" s="97"/>
      <c r="F37" s="97"/>
      <c r="G37" s="97"/>
      <c r="H37" s="97"/>
    </row>
    <row r="38" spans="1:13" s="91" customFormat="1" ht="15" customHeight="1" x14ac:dyDescent="0.15">
      <c r="A38" s="97" t="s">
        <v>71</v>
      </c>
      <c r="B38" s="97"/>
      <c r="C38" s="97"/>
      <c r="D38" s="97"/>
      <c r="E38" s="97"/>
      <c r="F38" s="97"/>
      <c r="G38" s="97"/>
      <c r="H38" s="97"/>
    </row>
    <row r="39" spans="1:13" s="91" customFormat="1" ht="15" customHeight="1" x14ac:dyDescent="0.15">
      <c r="A39" s="97" t="s">
        <v>62</v>
      </c>
      <c r="B39" s="97"/>
      <c r="C39" s="97"/>
      <c r="D39" s="97"/>
      <c r="E39" s="97"/>
      <c r="F39" s="97"/>
      <c r="G39" s="97"/>
      <c r="H39" s="97"/>
    </row>
    <row r="40" spans="1:13" s="91" customFormat="1" ht="15" customHeight="1" x14ac:dyDescent="0.15">
      <c r="B40" s="97"/>
      <c r="C40" s="97"/>
      <c r="D40" s="97"/>
      <c r="E40" s="97"/>
      <c r="H40" s="98" t="s">
        <v>63</v>
      </c>
      <c r="I40" s="99"/>
      <c r="J40" s="100" t="s">
        <v>63</v>
      </c>
    </row>
    <row r="41" spans="1:13" s="91" customFormat="1" ht="15" customHeight="1" x14ac:dyDescent="0.15">
      <c r="A41" s="97"/>
      <c r="B41" s="97"/>
      <c r="C41" s="97"/>
      <c r="D41" s="97"/>
      <c r="E41" s="97"/>
      <c r="H41" s="143"/>
      <c r="I41" s="101" t="s">
        <v>64</v>
      </c>
      <c r="J41" s="140"/>
    </row>
    <row r="42" spans="1:13" s="91" customFormat="1" x14ac:dyDescent="0.15">
      <c r="A42" s="102"/>
      <c r="B42" s="102"/>
      <c r="C42" s="102"/>
      <c r="D42" s="102"/>
      <c r="F42" s="83"/>
      <c r="G42" s="85"/>
      <c r="H42" s="85"/>
    </row>
  </sheetData>
  <sheetProtection insertColumns="0" insertRows="0" deleteColumns="0" deleteRows="0"/>
  <mergeCells count="69">
    <mergeCell ref="G36:H36"/>
    <mergeCell ref="G32:H32"/>
    <mergeCell ref="A33:F33"/>
    <mergeCell ref="G33:H33"/>
    <mergeCell ref="I34:J34"/>
    <mergeCell ref="I35:J35"/>
    <mergeCell ref="A34:H34"/>
    <mergeCell ref="A35:H35"/>
    <mergeCell ref="G31:H31"/>
    <mergeCell ref="G20:H20"/>
    <mergeCell ref="G21:H21"/>
    <mergeCell ref="G22:H22"/>
    <mergeCell ref="G23:H23"/>
    <mergeCell ref="G24:H24"/>
    <mergeCell ref="G25:H25"/>
    <mergeCell ref="G26:H26"/>
    <mergeCell ref="G27:H27"/>
    <mergeCell ref="G28:H28"/>
    <mergeCell ref="G29:H29"/>
    <mergeCell ref="G30:H30"/>
    <mergeCell ref="G19:H19"/>
    <mergeCell ref="G8:H8"/>
    <mergeCell ref="G9:H9"/>
    <mergeCell ref="G10:H10"/>
    <mergeCell ref="G11:H11"/>
    <mergeCell ref="G12:H12"/>
    <mergeCell ref="G13:H13"/>
    <mergeCell ref="G14:H14"/>
    <mergeCell ref="G15:H15"/>
    <mergeCell ref="G16:H16"/>
    <mergeCell ref="G17:H17"/>
    <mergeCell ref="G18:H18"/>
    <mergeCell ref="I16:J16"/>
    <mergeCell ref="I17:J17"/>
    <mergeCell ref="I18:J18"/>
    <mergeCell ref="A2:H2"/>
    <mergeCell ref="A4:B4"/>
    <mergeCell ref="C4:F4"/>
    <mergeCell ref="A6:A7"/>
    <mergeCell ref="B6:B7"/>
    <mergeCell ref="C6:C7"/>
    <mergeCell ref="D6:D7"/>
    <mergeCell ref="G6:H6"/>
    <mergeCell ref="G7:H7"/>
    <mergeCell ref="I11:J11"/>
    <mergeCell ref="I12:J12"/>
    <mergeCell ref="I13:J13"/>
    <mergeCell ref="I14:J14"/>
    <mergeCell ref="I15:J15"/>
    <mergeCell ref="I6:J6"/>
    <mergeCell ref="I7:J7"/>
    <mergeCell ref="I8:J8"/>
    <mergeCell ref="I9:J9"/>
    <mergeCell ref="I10:J10"/>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s>
  <phoneticPr fontId="4"/>
  <dataValidations count="1">
    <dataValidation type="list" allowBlank="1" showInputMessage="1" showErrorMessage="1" sqref="F8:F32" xr:uid="{00000000-0002-0000-0100-000000000000}">
      <formula1>$O$8:$O$11</formula1>
    </dataValidation>
  </dataValidations>
  <printOptions horizontalCentered="1"/>
  <pageMargins left="0.55118110236220474" right="0.19685039370078741" top="0.74803149606299213" bottom="0.27559055118110237" header="0.31496062992125984" footer="0.31496062992125984"/>
  <drawing r:id="rId2"/>
  <legacyDrawing r:id="rId3"/>
</worksheet>
</file>