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993CAB15-6269-470B-9D8C-07B56F706C1A}" xr6:coauthVersionLast="36" xr6:coauthVersionMax="36" xr10:uidLastSave="{00000000-0000-0000-0000-000000000000}"/>
  <bookViews>
    <workbookView xWindow="0" yWindow="0" windowWidth="19200" windowHeight="11070" xr2:uid="{00000000-000D-0000-FFFF-FFFF00000000}"/>
  </bookViews>
  <sheets>
    <sheet name="積算根拠" sheetId="1" r:id="rId1"/>
    <sheet name="賃金支給額" sheetId="3" r:id="rId2"/>
  </sheets>
  <definedNames>
    <definedName name="_xlnm.Print_Area" localSheetId="0">積算根拠!$A$1:$W$37</definedName>
    <definedName name="_xlnm.Print_Area" localSheetId="1">賃金支給額!$A$1:$J$42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3" i="3" l="1"/>
  <c r="V9" i="1" l="1"/>
  <c r="V8" i="1"/>
  <c r="G33" i="3"/>
  <c r="I35" i="3" l="1"/>
  <c r="C4" i="3"/>
  <c r="V30" i="1" l="1"/>
  <c r="V32" i="1" s="1"/>
  <c r="A32" i="3" l="1"/>
  <c r="A31" i="3"/>
  <c r="A30" i="3"/>
  <c r="A29" i="3"/>
  <c r="A28" i="3"/>
  <c r="A27" i="3"/>
  <c r="A26" i="3"/>
  <c r="A25" i="3"/>
  <c r="A24" i="3"/>
  <c r="A23" i="3"/>
  <c r="A22" i="3"/>
  <c r="A21" i="3"/>
  <c r="A20" i="3"/>
  <c r="A19" i="3"/>
  <c r="A18" i="3"/>
  <c r="A17" i="3"/>
  <c r="A16" i="3"/>
  <c r="A15" i="3"/>
  <c r="A14" i="3"/>
  <c r="A13" i="3"/>
  <c r="A12" i="3"/>
  <c r="A11" i="3"/>
  <c r="A10" i="3"/>
  <c r="A9" i="3"/>
  <c r="A8" i="3"/>
  <c r="U29" i="1"/>
  <c r="T29" i="1"/>
  <c r="S29" i="1"/>
  <c r="R29" i="1"/>
  <c r="Q29" i="1"/>
  <c r="P29" i="1"/>
  <c r="O29" i="1"/>
  <c r="N29" i="1"/>
  <c r="M29" i="1"/>
  <c r="L29" i="1"/>
  <c r="K29" i="1"/>
  <c r="J29" i="1"/>
  <c r="V28" i="1"/>
  <c r="V27" i="1"/>
  <c r="V26" i="1"/>
  <c r="V25" i="1"/>
  <c r="V24" i="1"/>
  <c r="V23" i="1"/>
  <c r="B23" i="1"/>
  <c r="V21" i="1"/>
  <c r="V34" i="1" s="1"/>
  <c r="U16" i="1"/>
  <c r="T16" i="1"/>
  <c r="S16" i="1"/>
  <c r="R16" i="1"/>
  <c r="Q16" i="1"/>
  <c r="P16" i="1"/>
  <c r="O16" i="1"/>
  <c r="N16" i="1"/>
  <c r="M16" i="1"/>
  <c r="L16" i="1"/>
  <c r="K16" i="1"/>
  <c r="J16" i="1"/>
  <c r="V15" i="1"/>
  <c r="V14" i="1"/>
  <c r="V13" i="1"/>
  <c r="V12" i="1"/>
  <c r="V11" i="1"/>
  <c r="V10" i="1"/>
  <c r="V16" i="1" l="1"/>
  <c r="V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6" authorId="0" shapeId="0" xr:uid="{00000000-0006-0000-0000-000001000000}">
      <text>
        <r>
          <rPr>
            <sz val="14"/>
            <color indexed="81"/>
            <rFont val="ＭＳ Ｐゴシック"/>
            <family val="3"/>
            <charset val="128"/>
          </rPr>
          <t>実績報告書の③又は⑤欄に記載される金額と一致</t>
        </r>
      </text>
    </comment>
    <comment ref="V21" authorId="0" shapeId="0" xr:uid="{00000000-0006-0000-0000-000002000000}">
      <text>
        <r>
          <rPr>
            <sz val="14"/>
            <color indexed="81"/>
            <rFont val="ＭＳ Ｐゴシック"/>
            <family val="3"/>
            <charset val="128"/>
          </rPr>
          <t>実績報告書の⑧と一致</t>
        </r>
      </text>
    </comment>
    <comment ref="V32" authorId="0" shapeId="0" xr:uid="{00000000-0006-0000-0000-000003000000}">
      <text>
        <r>
          <rPr>
            <sz val="14"/>
            <color indexed="81"/>
            <rFont val="ＭＳ Ｐゴシック"/>
            <family val="3"/>
            <charset val="128"/>
          </rPr>
          <t>実績報告書の④賃金改善所要額 （ⅰ－ⅱ）　又は⑥賃金改善所要額 （ⅲ－ⅳ）　欄に記載される金額と一致</t>
        </r>
      </text>
    </comment>
    <comment ref="V34" authorId="0" shapeId="0" xr:uid="{00000000-0006-0000-0000-000004000000}">
      <text>
        <r>
          <rPr>
            <sz val="14"/>
            <color indexed="81"/>
            <rFont val="ＭＳ Ｐゴシック"/>
            <family val="3"/>
            <charset val="128"/>
          </rPr>
          <t>実績報告書の⑨と一致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3" authorId="0" shapeId="0" xr:uid="{00000000-0006-0000-0100-000001000000}">
      <text>
        <r>
          <rPr>
            <sz val="14"/>
            <color indexed="81"/>
            <rFont val="ＭＳ Ｐゴシック"/>
            <family val="3"/>
            <charset val="128"/>
          </rPr>
          <t>算定根拠のイの金額と一致</t>
        </r>
      </text>
    </comment>
    <comment ref="I33" authorId="0" shapeId="0" xr:uid="{00000000-0006-0000-0100-000002000000}">
      <text>
        <r>
          <rPr>
            <sz val="14"/>
            <color indexed="81"/>
            <rFont val="ＭＳ Ｐゴシック"/>
            <family val="3"/>
            <charset val="128"/>
          </rPr>
          <t>算定根拠のウの金額と一致</t>
        </r>
      </text>
    </comment>
    <comment ref="I35" authorId="0" shapeId="0" xr:uid="{00000000-0006-0000-0100-000003000000}">
      <text>
        <r>
          <rPr>
            <sz val="14"/>
            <color indexed="81"/>
            <rFont val="ＭＳ Ｐゴシック"/>
            <family val="3"/>
            <charset val="128"/>
          </rPr>
          <t>算定根拠のオの金額と一致</t>
        </r>
      </text>
    </comment>
  </commentList>
</comments>
</file>

<file path=xl/sharedStrings.xml><?xml version="1.0" encoding="utf-8"?>
<sst xmlns="http://schemas.openxmlformats.org/spreadsheetml/2006/main" count="97" uniqueCount="78">
  <si>
    <t>法人名</t>
    <rPh sb="0" eb="2">
      <t>ホウジン</t>
    </rPh>
    <rPh sb="2" eb="3">
      <t>メイ</t>
    </rPh>
    <phoneticPr fontId="8"/>
  </si>
  <si>
    <t>賃金改善実施期間</t>
    <rPh sb="0" eb="2">
      <t>チンギン</t>
    </rPh>
    <rPh sb="2" eb="4">
      <t>カイゼン</t>
    </rPh>
    <rPh sb="4" eb="6">
      <t>ジッシ</t>
    </rPh>
    <rPh sb="6" eb="8">
      <t>キカン</t>
    </rPh>
    <phoneticPr fontId="4"/>
  </si>
  <si>
    <t>～</t>
    <phoneticPr fontId="4"/>
  </si>
  <si>
    <t>１</t>
    <phoneticPr fontId="8"/>
  </si>
  <si>
    <t>【処遇改善加算額（加算の収入実績）】　※群馬県国民健康保険団体連合会より毎月送付される「処遇改善加算総額のお知らせ」を確認の上、記載すること</t>
    <rPh sb="1" eb="3">
      <t>ショグウ</t>
    </rPh>
    <rPh sb="3" eb="5">
      <t>カイゼン</t>
    </rPh>
    <rPh sb="5" eb="7">
      <t>カサン</t>
    </rPh>
    <rPh sb="7" eb="8">
      <t>ガク</t>
    </rPh>
    <rPh sb="20" eb="23">
      <t>グンマケン</t>
    </rPh>
    <rPh sb="23" eb="25">
      <t>コクミン</t>
    </rPh>
    <rPh sb="25" eb="27">
      <t>ケンコウ</t>
    </rPh>
    <rPh sb="27" eb="29">
      <t>ホケン</t>
    </rPh>
    <rPh sb="29" eb="31">
      <t>ダンタイ</t>
    </rPh>
    <rPh sb="31" eb="34">
      <t>レンゴウカイ</t>
    </rPh>
    <rPh sb="36" eb="38">
      <t>マイツキ</t>
    </rPh>
    <rPh sb="38" eb="40">
      <t>ソウフ</t>
    </rPh>
    <rPh sb="44" eb="46">
      <t>ショグウ</t>
    </rPh>
    <rPh sb="46" eb="48">
      <t>カイゼン</t>
    </rPh>
    <rPh sb="48" eb="50">
      <t>カサン</t>
    </rPh>
    <rPh sb="50" eb="52">
      <t>ソウガク</t>
    </rPh>
    <rPh sb="54" eb="55">
      <t>シ</t>
    </rPh>
    <rPh sb="59" eb="61">
      <t>カクニン</t>
    </rPh>
    <rPh sb="62" eb="63">
      <t>ウエ</t>
    </rPh>
    <rPh sb="64" eb="66">
      <t>キサイ</t>
    </rPh>
    <phoneticPr fontId="8"/>
  </si>
  <si>
    <t>（単位：円）</t>
    <rPh sb="1" eb="3">
      <t>タンイ</t>
    </rPh>
    <rPh sb="4" eb="5">
      <t>エン</t>
    </rPh>
    <phoneticPr fontId="4"/>
  </si>
  <si>
    <t>事業所名称</t>
    <rPh sb="0" eb="3">
      <t>ジギョウショ</t>
    </rPh>
    <rPh sb="3" eb="5">
      <t>メイショウ</t>
    </rPh>
    <phoneticPr fontId="8"/>
  </si>
  <si>
    <t>４月サービス分
（５月審査分）</t>
    <rPh sb="1" eb="2">
      <t>ガツ</t>
    </rPh>
    <rPh sb="6" eb="7">
      <t>ブン</t>
    </rPh>
    <rPh sb="10" eb="11">
      <t>ガツ</t>
    </rPh>
    <rPh sb="11" eb="13">
      <t>シンサ</t>
    </rPh>
    <rPh sb="13" eb="14">
      <t>ブン</t>
    </rPh>
    <phoneticPr fontId="8"/>
  </si>
  <si>
    <t>５月サービス分
（６月審査分）</t>
    <rPh sb="1" eb="2">
      <t>ガツ</t>
    </rPh>
    <rPh sb="6" eb="7">
      <t>ブン</t>
    </rPh>
    <rPh sb="10" eb="11">
      <t>ガツ</t>
    </rPh>
    <rPh sb="11" eb="13">
      <t>シンサ</t>
    </rPh>
    <rPh sb="13" eb="14">
      <t>ブン</t>
    </rPh>
    <phoneticPr fontId="8"/>
  </si>
  <si>
    <t>６月サービス分
（７月審査分）</t>
    <rPh sb="1" eb="2">
      <t>ガツ</t>
    </rPh>
    <rPh sb="6" eb="7">
      <t>ブン</t>
    </rPh>
    <rPh sb="10" eb="11">
      <t>ガツ</t>
    </rPh>
    <rPh sb="11" eb="13">
      <t>シンサ</t>
    </rPh>
    <rPh sb="13" eb="14">
      <t>ブン</t>
    </rPh>
    <phoneticPr fontId="8"/>
  </si>
  <si>
    <t>７月サービス分
（８月審査分）</t>
    <rPh sb="1" eb="2">
      <t>ガツ</t>
    </rPh>
    <rPh sb="6" eb="7">
      <t>ブン</t>
    </rPh>
    <rPh sb="10" eb="11">
      <t>ガツ</t>
    </rPh>
    <rPh sb="11" eb="13">
      <t>シンサ</t>
    </rPh>
    <rPh sb="13" eb="14">
      <t>ブン</t>
    </rPh>
    <phoneticPr fontId="8"/>
  </si>
  <si>
    <t>８月サービス分
（９月審査分）</t>
    <rPh sb="1" eb="2">
      <t>ガツ</t>
    </rPh>
    <rPh sb="6" eb="7">
      <t>ブン</t>
    </rPh>
    <rPh sb="10" eb="11">
      <t>ガツ</t>
    </rPh>
    <rPh sb="11" eb="13">
      <t>シンサ</t>
    </rPh>
    <rPh sb="13" eb="14">
      <t>ブン</t>
    </rPh>
    <phoneticPr fontId="8"/>
  </si>
  <si>
    <t>９月サービス分
（１０月審査分）</t>
    <rPh sb="1" eb="2">
      <t>ガツ</t>
    </rPh>
    <rPh sb="6" eb="7">
      <t>ブン</t>
    </rPh>
    <rPh sb="11" eb="12">
      <t>ガツ</t>
    </rPh>
    <rPh sb="12" eb="14">
      <t>シンサ</t>
    </rPh>
    <rPh sb="14" eb="15">
      <t>ブン</t>
    </rPh>
    <phoneticPr fontId="8"/>
  </si>
  <si>
    <t>１０月サービス分
（１１月審査分）</t>
    <rPh sb="2" eb="3">
      <t>ガツ</t>
    </rPh>
    <rPh sb="7" eb="8">
      <t>ブン</t>
    </rPh>
    <rPh sb="12" eb="13">
      <t>ガツ</t>
    </rPh>
    <rPh sb="13" eb="15">
      <t>シンサ</t>
    </rPh>
    <rPh sb="15" eb="16">
      <t>ブン</t>
    </rPh>
    <phoneticPr fontId="8"/>
  </si>
  <si>
    <t>１１月サービス分
（１２月審査分）</t>
    <rPh sb="2" eb="3">
      <t>ガツ</t>
    </rPh>
    <rPh sb="7" eb="8">
      <t>ブン</t>
    </rPh>
    <rPh sb="12" eb="13">
      <t>ガツ</t>
    </rPh>
    <rPh sb="13" eb="15">
      <t>シンサ</t>
    </rPh>
    <rPh sb="15" eb="16">
      <t>ブン</t>
    </rPh>
    <phoneticPr fontId="8"/>
  </si>
  <si>
    <t>１２月サービス分
（１月審査分）</t>
    <rPh sb="2" eb="3">
      <t>ガツ</t>
    </rPh>
    <rPh sb="7" eb="8">
      <t>ブン</t>
    </rPh>
    <rPh sb="11" eb="12">
      <t>ガツ</t>
    </rPh>
    <rPh sb="12" eb="14">
      <t>シンサ</t>
    </rPh>
    <rPh sb="14" eb="15">
      <t>ブン</t>
    </rPh>
    <phoneticPr fontId="8"/>
  </si>
  <si>
    <t>１月サービス分
（２月審査分）</t>
    <rPh sb="1" eb="2">
      <t>ガツ</t>
    </rPh>
    <rPh sb="6" eb="7">
      <t>ブン</t>
    </rPh>
    <rPh sb="10" eb="11">
      <t>ガツ</t>
    </rPh>
    <rPh sb="11" eb="13">
      <t>シンサ</t>
    </rPh>
    <rPh sb="13" eb="14">
      <t>ブン</t>
    </rPh>
    <phoneticPr fontId="8"/>
  </si>
  <si>
    <t>２月サービス分
（３月審査分）</t>
    <rPh sb="1" eb="2">
      <t>ガツ</t>
    </rPh>
    <rPh sb="6" eb="7">
      <t>ブン</t>
    </rPh>
    <rPh sb="10" eb="11">
      <t>ガツ</t>
    </rPh>
    <rPh sb="11" eb="13">
      <t>シンサ</t>
    </rPh>
    <rPh sb="13" eb="14">
      <t>ブン</t>
    </rPh>
    <phoneticPr fontId="8"/>
  </si>
  <si>
    <t>３月サービス分
（４月審査分）</t>
    <rPh sb="1" eb="2">
      <t>ガツ</t>
    </rPh>
    <rPh sb="6" eb="7">
      <t>ブン</t>
    </rPh>
    <rPh sb="10" eb="11">
      <t>ガツ</t>
    </rPh>
    <rPh sb="11" eb="13">
      <t>シンサ</t>
    </rPh>
    <rPh sb="13" eb="14">
      <t>ブン</t>
    </rPh>
    <phoneticPr fontId="8"/>
  </si>
  <si>
    <t>事業所別計</t>
    <rPh sb="0" eb="3">
      <t>ジギョウショ</t>
    </rPh>
    <rPh sb="3" eb="4">
      <t>ベツ</t>
    </rPh>
    <rPh sb="4" eb="5">
      <t>ケイ</t>
    </rPh>
    <phoneticPr fontId="8"/>
  </si>
  <si>
    <t>ア　処遇改善加算合計額</t>
    <rPh sb="2" eb="4">
      <t>ショグウ</t>
    </rPh>
    <rPh sb="4" eb="6">
      <t>カイゼン</t>
    </rPh>
    <rPh sb="6" eb="8">
      <t>カサン</t>
    </rPh>
    <rPh sb="8" eb="10">
      <t>ゴウケイ</t>
    </rPh>
    <rPh sb="10" eb="11">
      <t>ガク</t>
    </rPh>
    <phoneticPr fontId="8"/>
  </si>
  <si>
    <t>２</t>
    <phoneticPr fontId="8"/>
  </si>
  <si>
    <t>賃金改善実施日（支給日）
※年月ではなく月日を記入すること</t>
    <rPh sb="14" eb="16">
      <t>ネンゲツ</t>
    </rPh>
    <rPh sb="20" eb="21">
      <t>ツキ</t>
    </rPh>
    <rPh sb="21" eb="22">
      <t>ヒ</t>
    </rPh>
    <rPh sb="23" eb="25">
      <t>キニュウ</t>
    </rPh>
    <phoneticPr fontId="4"/>
  </si>
  <si>
    <t>/</t>
    <phoneticPr fontId="4"/>
  </si>
  <si>
    <t>常勤換算計</t>
    <rPh sb="0" eb="2">
      <t>ジョウキン</t>
    </rPh>
    <rPh sb="2" eb="4">
      <t>カンサン</t>
    </rPh>
    <rPh sb="4" eb="5">
      <t>ケイ</t>
    </rPh>
    <phoneticPr fontId="4"/>
  </si>
  <si>
    <t>介護職員常勤換算数（人）
小数点以下第２位以下切り捨て</t>
    <rPh sb="0" eb="2">
      <t>カイゴ</t>
    </rPh>
    <rPh sb="2" eb="4">
      <t>ショクイン</t>
    </rPh>
    <rPh sb="4" eb="6">
      <t>ジョウキン</t>
    </rPh>
    <rPh sb="6" eb="8">
      <t>カンサン</t>
    </rPh>
    <rPh sb="8" eb="9">
      <t>スウ</t>
    </rPh>
    <rPh sb="10" eb="11">
      <t>ニン</t>
    </rPh>
    <rPh sb="13" eb="16">
      <t>ショウスウテン</t>
    </rPh>
    <rPh sb="16" eb="18">
      <t>イカ</t>
    </rPh>
    <rPh sb="18" eb="19">
      <t>ダイ</t>
    </rPh>
    <rPh sb="20" eb="21">
      <t>クライ</t>
    </rPh>
    <rPh sb="21" eb="23">
      <t>イカ</t>
    </rPh>
    <rPh sb="23" eb="24">
      <t>キ</t>
    </rPh>
    <rPh sb="25" eb="26">
      <t>ス</t>
    </rPh>
    <phoneticPr fontId="4"/>
  </si>
  <si>
    <t>　イ　加算の算定により賃金改善を行った賃金の支給額　※介護職員等特定処遇改善加算を取得し実施される賃金改善額を除いた額を記載すること。※介護職員に実際に支給した額を記載すること</t>
    <rPh sb="22" eb="25">
      <t>シキュウガク</t>
    </rPh>
    <phoneticPr fontId="4"/>
  </si>
  <si>
    <t>基本給</t>
    <rPh sb="0" eb="3">
      <t>キホンキュウ</t>
    </rPh>
    <phoneticPr fontId="8"/>
  </si>
  <si>
    <t>賃金改善項目
（該当種別に○）
【　】には手当名称等を記載すること</t>
    <rPh sb="25" eb="26">
      <t>トウ</t>
    </rPh>
    <rPh sb="27" eb="29">
      <t>キサイ</t>
    </rPh>
    <phoneticPr fontId="4"/>
  </si>
  <si>
    <t>手当</t>
    <rPh sb="0" eb="2">
      <t>テアテ</t>
    </rPh>
    <phoneticPr fontId="8"/>
  </si>
  <si>
    <t>【</t>
    <phoneticPr fontId="4"/>
  </si>
  <si>
    <t>】</t>
    <phoneticPr fontId="8"/>
  </si>
  <si>
    <t>】</t>
    <phoneticPr fontId="8"/>
  </si>
  <si>
    <t>賞与(一時金)</t>
    <rPh sb="0" eb="2">
      <t>ショウヨ</t>
    </rPh>
    <rPh sb="3" eb="6">
      <t>イチジキン</t>
    </rPh>
    <phoneticPr fontId="8"/>
  </si>
  <si>
    <t>その他</t>
    <rPh sb="2" eb="3">
      <t>タ</t>
    </rPh>
    <phoneticPr fontId="8"/>
  </si>
  <si>
    <t>【</t>
    <phoneticPr fontId="4"/>
  </si>
  <si>
    <t>】</t>
    <phoneticPr fontId="4"/>
  </si>
  <si>
    <t>合　　計（円）</t>
    <rPh sb="0" eb="1">
      <t>ア</t>
    </rPh>
    <rPh sb="3" eb="4">
      <t>ケイ</t>
    </rPh>
    <rPh sb="5" eb="6">
      <t>エン</t>
    </rPh>
    <phoneticPr fontId="8"/>
  </si>
  <si>
    <t>ウ　賃金改善所要額（イの内数）</t>
    <rPh sb="2" eb="4">
      <t>チンギン</t>
    </rPh>
    <rPh sb="4" eb="6">
      <t>カイゼン</t>
    </rPh>
    <rPh sb="6" eb="9">
      <t>ショヨウガク</t>
    </rPh>
    <rPh sb="12" eb="14">
      <t>ウチスウ</t>
    </rPh>
    <phoneticPr fontId="4"/>
  </si>
  <si>
    <t>※本様式は、介護職員処遇改善計画書作成単位ごとに作成すること。</t>
    <rPh sb="1" eb="2">
      <t>ホン</t>
    </rPh>
    <rPh sb="2" eb="4">
      <t>ヨウシキ</t>
    </rPh>
    <rPh sb="6" eb="8">
      <t>カイゴ</t>
    </rPh>
    <rPh sb="8" eb="10">
      <t>ショクイン</t>
    </rPh>
    <rPh sb="10" eb="12">
      <t>ショグウ</t>
    </rPh>
    <rPh sb="12" eb="14">
      <t>カイゼン</t>
    </rPh>
    <rPh sb="14" eb="17">
      <t>ケイカクショ</t>
    </rPh>
    <rPh sb="17" eb="19">
      <t>サクセイ</t>
    </rPh>
    <rPh sb="19" eb="21">
      <t>タンイ</t>
    </rPh>
    <rPh sb="24" eb="26">
      <t>サクセイ</t>
    </rPh>
    <phoneticPr fontId="8"/>
  </si>
  <si>
    <t>法定福利費の事業主負担増加分</t>
    <rPh sb="0" eb="2">
      <t>ホウテイ</t>
    </rPh>
    <rPh sb="2" eb="5">
      <t>フクリヒ</t>
    </rPh>
    <rPh sb="6" eb="9">
      <t>ジギョウヌシ</t>
    </rPh>
    <rPh sb="9" eb="11">
      <t>フタン</t>
    </rPh>
    <rPh sb="11" eb="13">
      <t>ゾウカ</t>
    </rPh>
    <rPh sb="13" eb="14">
      <t>ブン</t>
    </rPh>
    <phoneticPr fontId="8"/>
  </si>
  <si>
    <t>※非常勤介護職員の常勤換算数の算出方法　…　全ての非常勤介護職員の４週間の従事時間数　÷　就業規則等に定められた常勤の労働時間数×４週分(一月ごとに算定)</t>
    <rPh sb="1" eb="4">
      <t>ヒジョウキン</t>
    </rPh>
    <rPh sb="4" eb="6">
      <t>カイゴ</t>
    </rPh>
    <rPh sb="6" eb="8">
      <t>ショクイン</t>
    </rPh>
    <rPh sb="9" eb="11">
      <t>ジョウキン</t>
    </rPh>
    <rPh sb="11" eb="13">
      <t>カンサン</t>
    </rPh>
    <rPh sb="13" eb="14">
      <t>スウ</t>
    </rPh>
    <rPh sb="15" eb="17">
      <t>サンシュツ</t>
    </rPh>
    <rPh sb="17" eb="19">
      <t>ホウホウ</t>
    </rPh>
    <rPh sb="22" eb="23">
      <t>スベ</t>
    </rPh>
    <rPh sb="25" eb="28">
      <t>ヒジョウキン</t>
    </rPh>
    <rPh sb="69" eb="70">
      <t>ヒト</t>
    </rPh>
    <rPh sb="70" eb="71">
      <t>ツキ</t>
    </rPh>
    <rPh sb="74" eb="76">
      <t>サンテイ</t>
    </rPh>
    <phoneticPr fontId="4"/>
  </si>
  <si>
    <t>賃金改善所要額の計（ウ＋エ）</t>
    <rPh sb="0" eb="2">
      <t>チンギン</t>
    </rPh>
    <rPh sb="2" eb="4">
      <t>カイゼン</t>
    </rPh>
    <rPh sb="4" eb="7">
      <t>ショヨウガク</t>
    </rPh>
    <rPh sb="8" eb="9">
      <t>ケイ</t>
    </rPh>
    <phoneticPr fontId="4"/>
  </si>
  <si>
    <t>　例　常勤職員が従事すべき４週の従事時間が１６０時間の場合
　　　 　常勤介護職員が４人　→　４人　…　Ａ
　　　 　非常勤介護職員の４週の総従事時間の計が４５０時間とすると　４５０ ÷ １６０＝２．８１　→　　２．８人　…　Ｂ
　　　 　当該月の常勤換算数は　Ａ ＋ Ｂ = ６．８人　となる。</t>
    <rPh sb="1" eb="2">
      <t>レイ</t>
    </rPh>
    <rPh sb="3" eb="5">
      <t>ジョウキン</t>
    </rPh>
    <rPh sb="5" eb="7">
      <t>ショクイン</t>
    </rPh>
    <rPh sb="8" eb="10">
      <t>ジュウジ</t>
    </rPh>
    <rPh sb="14" eb="15">
      <t>シュウ</t>
    </rPh>
    <rPh sb="16" eb="18">
      <t>ジュウジ</t>
    </rPh>
    <rPh sb="18" eb="20">
      <t>ジカン</t>
    </rPh>
    <rPh sb="27" eb="29">
      <t>バアイ</t>
    </rPh>
    <rPh sb="35" eb="37">
      <t>ジョウキン</t>
    </rPh>
    <rPh sb="37" eb="39">
      <t>カイゴ</t>
    </rPh>
    <rPh sb="39" eb="41">
      <t>ショクイン</t>
    </rPh>
    <rPh sb="43" eb="44">
      <t>ニン</t>
    </rPh>
    <rPh sb="48" eb="49">
      <t>ニン</t>
    </rPh>
    <rPh sb="59" eb="62">
      <t>ヒジョウキン</t>
    </rPh>
    <rPh sb="62" eb="64">
      <t>カイゴ</t>
    </rPh>
    <rPh sb="64" eb="66">
      <t>ショクイン</t>
    </rPh>
    <rPh sb="68" eb="69">
      <t>シュウ</t>
    </rPh>
    <rPh sb="70" eb="71">
      <t>ソウ</t>
    </rPh>
    <rPh sb="71" eb="73">
      <t>ジュウジ</t>
    </rPh>
    <rPh sb="73" eb="75">
      <t>ジカン</t>
    </rPh>
    <rPh sb="76" eb="77">
      <t>ケイ</t>
    </rPh>
    <rPh sb="81" eb="83">
      <t>ジカン</t>
    </rPh>
    <rPh sb="109" eb="110">
      <t>ニン</t>
    </rPh>
    <rPh sb="120" eb="122">
      <t>トウガイ</t>
    </rPh>
    <rPh sb="122" eb="123">
      <t>ツキ</t>
    </rPh>
    <rPh sb="124" eb="126">
      <t>ジョウキン</t>
    </rPh>
    <rPh sb="126" eb="128">
      <t>カンサン</t>
    </rPh>
    <rPh sb="128" eb="129">
      <t>スウ</t>
    </rPh>
    <rPh sb="142" eb="143">
      <t>ニン</t>
    </rPh>
    <phoneticPr fontId="4"/>
  </si>
  <si>
    <t>令和元年度介護職員処遇改善　介護職員別賃金支給額内訳</t>
    <rPh sb="0" eb="2">
      <t>レイワ</t>
    </rPh>
    <rPh sb="2" eb="3">
      <t>ガン</t>
    </rPh>
    <rPh sb="3" eb="4">
      <t>ネン</t>
    </rPh>
    <rPh sb="4" eb="5">
      <t>ド</t>
    </rPh>
    <rPh sb="14" eb="16">
      <t>カイゴ</t>
    </rPh>
    <rPh sb="16" eb="18">
      <t>ショクイン</t>
    </rPh>
    <rPh sb="18" eb="19">
      <t>ベツ</t>
    </rPh>
    <rPh sb="19" eb="21">
      <t>チンギン</t>
    </rPh>
    <rPh sb="21" eb="24">
      <t>シキュウガク</t>
    </rPh>
    <rPh sb="24" eb="26">
      <t>ウチワケ</t>
    </rPh>
    <phoneticPr fontId="8"/>
  </si>
  <si>
    <t>法　人　名</t>
    <rPh sb="0" eb="1">
      <t>ホウ</t>
    </rPh>
    <rPh sb="2" eb="3">
      <t>ジン</t>
    </rPh>
    <rPh sb="4" eb="5">
      <t>メイ</t>
    </rPh>
    <phoneticPr fontId="4"/>
  </si>
  <si>
    <t>事業所番号</t>
    <rPh sb="0" eb="3">
      <t>ジギョウショ</t>
    </rPh>
    <rPh sb="3" eb="5">
      <t>バンゴウ</t>
    </rPh>
    <phoneticPr fontId="8"/>
  </si>
  <si>
    <t>事業所名</t>
    <rPh sb="0" eb="3">
      <t>ジギョウショ</t>
    </rPh>
    <rPh sb="3" eb="4">
      <t>メイ</t>
    </rPh>
    <phoneticPr fontId="4"/>
  </si>
  <si>
    <t>氏　名</t>
    <rPh sb="0" eb="1">
      <t>シ</t>
    </rPh>
    <rPh sb="2" eb="3">
      <t>メイ</t>
    </rPh>
    <phoneticPr fontId="4"/>
  </si>
  <si>
    <t>当該法人
勤続年数</t>
    <rPh sb="0" eb="2">
      <t>トウガイ</t>
    </rPh>
    <rPh sb="2" eb="4">
      <t>ホウジン</t>
    </rPh>
    <rPh sb="5" eb="7">
      <t>キンゾク</t>
    </rPh>
    <rPh sb="7" eb="9">
      <t>ネンスウ</t>
    </rPh>
    <phoneticPr fontId="8"/>
  </si>
  <si>
    <t>勤務形態</t>
    <rPh sb="0" eb="2">
      <t>キンム</t>
    </rPh>
    <rPh sb="2" eb="4">
      <t>ケイタイ</t>
    </rPh>
    <phoneticPr fontId="8"/>
  </si>
  <si>
    <t>（単位：年）</t>
    <rPh sb="1" eb="3">
      <t>タンイ</t>
    </rPh>
    <rPh sb="4" eb="5">
      <t>ネン</t>
    </rPh>
    <phoneticPr fontId="4"/>
  </si>
  <si>
    <t>（リストから選択）</t>
    <rPh sb="6" eb="8">
      <t>センタク</t>
    </rPh>
    <phoneticPr fontId="4"/>
  </si>
  <si>
    <t>常勤専従</t>
    <rPh sb="0" eb="2">
      <t>ジョウキン</t>
    </rPh>
    <rPh sb="2" eb="4">
      <t>センジュウ</t>
    </rPh>
    <phoneticPr fontId="4"/>
  </si>
  <si>
    <t>常勤兼務</t>
    <rPh sb="0" eb="2">
      <t>ジョウキン</t>
    </rPh>
    <rPh sb="2" eb="4">
      <t>ケンム</t>
    </rPh>
    <phoneticPr fontId="4"/>
  </si>
  <si>
    <t>非常勤専従</t>
    <rPh sb="0" eb="3">
      <t>ヒジョウキン</t>
    </rPh>
    <rPh sb="3" eb="5">
      <t>センジュウ</t>
    </rPh>
    <phoneticPr fontId="4"/>
  </si>
  <si>
    <t>非常勤兼務</t>
    <rPh sb="0" eb="3">
      <t>ヒジョウキン</t>
    </rPh>
    <rPh sb="3" eb="5">
      <t>ケンム</t>
    </rPh>
    <phoneticPr fontId="4"/>
  </si>
  <si>
    <t>小　計</t>
    <rPh sb="0" eb="1">
      <t>コ</t>
    </rPh>
    <rPh sb="2" eb="3">
      <t>ケイ</t>
    </rPh>
    <phoneticPr fontId="8"/>
  </si>
  <si>
    <t>法定福利費等事業主負担増加分</t>
    <rPh sb="0" eb="2">
      <t>ホウテイ</t>
    </rPh>
    <rPh sb="2" eb="5">
      <t>フクリヒ</t>
    </rPh>
    <rPh sb="5" eb="6">
      <t>トウ</t>
    </rPh>
    <rPh sb="6" eb="9">
      <t>ジギョウヌシ</t>
    </rPh>
    <rPh sb="9" eb="11">
      <t>フタン</t>
    </rPh>
    <rPh sb="11" eb="14">
      <t>ゾウカブン</t>
    </rPh>
    <phoneticPr fontId="4"/>
  </si>
  <si>
    <t>合　計</t>
    <rPh sb="0" eb="1">
      <t>ゴウ</t>
    </rPh>
    <rPh sb="2" eb="3">
      <t>ケイ</t>
    </rPh>
    <phoneticPr fontId="4"/>
  </si>
  <si>
    <t>※介護職員ごとに実際に支給した額を記載すること。</t>
    <phoneticPr fontId="8"/>
  </si>
  <si>
    <t>※複数ページに渡る場合、最終ページに合計欄を設けてください。</t>
    <rPh sb="1" eb="3">
      <t>フクスウ</t>
    </rPh>
    <rPh sb="7" eb="8">
      <t>ワタ</t>
    </rPh>
    <rPh sb="9" eb="11">
      <t>バアイ</t>
    </rPh>
    <rPh sb="12" eb="14">
      <t>サイシュウ</t>
    </rPh>
    <rPh sb="18" eb="20">
      <t>ゴウケイ</t>
    </rPh>
    <rPh sb="20" eb="21">
      <t>ラン</t>
    </rPh>
    <rPh sb="22" eb="23">
      <t>モウ</t>
    </rPh>
    <phoneticPr fontId="4"/>
  </si>
  <si>
    <t>総ページ数</t>
    <rPh sb="0" eb="1">
      <t>ソウ</t>
    </rPh>
    <rPh sb="4" eb="5">
      <t>スウ</t>
    </rPh>
    <phoneticPr fontId="4"/>
  </si>
  <si>
    <t>／</t>
    <phoneticPr fontId="4"/>
  </si>
  <si>
    <t>【介護職員に支給した賃金総額及び賃金改善所要額等　　（介護職員等特定処遇改善加算を取得し実施される賃金改善額を除く）】</t>
    <rPh sb="1" eb="3">
      <t>カイゴ</t>
    </rPh>
    <rPh sb="3" eb="5">
      <t>ショクイン</t>
    </rPh>
    <rPh sb="6" eb="8">
      <t>シキュウ</t>
    </rPh>
    <rPh sb="10" eb="12">
      <t>チンギン</t>
    </rPh>
    <rPh sb="12" eb="14">
      <t>ソウガク</t>
    </rPh>
    <rPh sb="14" eb="15">
      <t>オヨ</t>
    </rPh>
    <rPh sb="16" eb="18">
      <t>チンギン</t>
    </rPh>
    <rPh sb="18" eb="20">
      <t>カイゼン</t>
    </rPh>
    <rPh sb="20" eb="22">
      <t>ショヨウ</t>
    </rPh>
    <rPh sb="22" eb="23">
      <t>ガク</t>
    </rPh>
    <rPh sb="23" eb="24">
      <t>トウ</t>
    </rPh>
    <rPh sb="55" eb="56">
      <t>ノゾ</t>
    </rPh>
    <phoneticPr fontId="8"/>
  </si>
  <si>
    <t>（単位：円）</t>
    <phoneticPr fontId="4"/>
  </si>
  <si>
    <t>介護職員一人あたりの賃金改善額
（ウ／常勤換算数計）</t>
    <rPh sb="0" eb="2">
      <t>カイゴ</t>
    </rPh>
    <rPh sb="2" eb="4">
      <t>ショクイン</t>
    </rPh>
    <rPh sb="4" eb="6">
      <t>ヒトリ</t>
    </rPh>
    <rPh sb="10" eb="12">
      <t>チンギン</t>
    </rPh>
    <rPh sb="12" eb="14">
      <t>カイゼン</t>
    </rPh>
    <rPh sb="14" eb="15">
      <t>ガク</t>
    </rPh>
    <rPh sb="19" eb="21">
      <t>ジョウキン</t>
    </rPh>
    <rPh sb="21" eb="23">
      <t>カンサン</t>
    </rPh>
    <rPh sb="23" eb="24">
      <t>スウ</t>
    </rPh>
    <rPh sb="24" eb="25">
      <t>ケイ</t>
    </rPh>
    <phoneticPr fontId="4"/>
  </si>
  <si>
    <t>①賃金改善実施期間
における賃金支給額</t>
    <rPh sb="1" eb="3">
      <t>チンギン</t>
    </rPh>
    <rPh sb="3" eb="5">
      <t>カイゼン</t>
    </rPh>
    <rPh sb="5" eb="7">
      <t>ジッシ</t>
    </rPh>
    <rPh sb="7" eb="9">
      <t>キカン</t>
    </rPh>
    <rPh sb="14" eb="16">
      <t>チンギン</t>
    </rPh>
    <rPh sb="16" eb="18">
      <t>シキュウ</t>
    </rPh>
    <rPh sb="18" eb="19">
      <t>ガク</t>
    </rPh>
    <phoneticPr fontId="8"/>
  </si>
  <si>
    <t>2019年　月</t>
  </si>
  <si>
    <t>2020年　月</t>
  </si>
  <si>
    <t>※①の「賃金改善実施期間における賃金支給額」には、特定加算を取得し実施される賃金改善額を除いた額を記載すること。</t>
    <rPh sb="25" eb="27">
      <t>トクテイ</t>
    </rPh>
    <rPh sb="27" eb="29">
      <t>カサン</t>
    </rPh>
    <rPh sb="30" eb="32">
      <t>シュトク</t>
    </rPh>
    <rPh sb="33" eb="35">
      <t>ジッシ</t>
    </rPh>
    <rPh sb="38" eb="40">
      <t>チンギン</t>
    </rPh>
    <rPh sb="40" eb="42">
      <t>カイゼン</t>
    </rPh>
    <rPh sb="42" eb="43">
      <t>ガク</t>
    </rPh>
    <rPh sb="44" eb="45">
      <t>ノゾ</t>
    </rPh>
    <rPh sb="47" eb="48">
      <t>ガク</t>
    </rPh>
    <rPh sb="49" eb="51">
      <t>キサイ</t>
    </rPh>
    <phoneticPr fontId="4"/>
  </si>
  <si>
    <t>この色のセルに入力してください。</t>
    <rPh sb="2" eb="3">
      <t>イロ</t>
    </rPh>
    <rPh sb="7" eb="9">
      <t>ニュウリョク</t>
    </rPh>
    <phoneticPr fontId="4"/>
  </si>
  <si>
    <t>参考様式３Ａ－１</t>
    <rPh sb="0" eb="2">
      <t>サンコウ</t>
    </rPh>
    <rPh sb="2" eb="4">
      <t>ヨウシキ</t>
    </rPh>
    <phoneticPr fontId="4"/>
  </si>
  <si>
    <t>参考様式３Ａ－２</t>
    <rPh sb="0" eb="2">
      <t>サンコウ</t>
    </rPh>
    <rPh sb="2" eb="4">
      <t>ヨウシキ</t>
    </rPh>
    <phoneticPr fontId="4"/>
  </si>
  <si>
    <t/>
  </si>
  <si>
    <t>○</t>
    <phoneticPr fontId="4"/>
  </si>
  <si>
    <t>②加算の算定により実施した賃金改善額</t>
    <rPh sb="1" eb="3">
      <t>カサン</t>
    </rPh>
    <rPh sb="4" eb="6">
      <t>サンテイ</t>
    </rPh>
    <rPh sb="9" eb="11">
      <t>ジッシ</t>
    </rPh>
    <rPh sb="13" eb="15">
      <t>チンギン</t>
    </rPh>
    <rPh sb="15" eb="17">
      <t>カイゼン</t>
    </rPh>
    <rPh sb="17" eb="18">
      <t>ガク</t>
    </rPh>
    <phoneticPr fontId="4"/>
  </si>
  <si>
    <t>令和4年度介護職員処遇改善 実績報告積算根拠</t>
    <rPh sb="0" eb="2">
      <t>レイワ</t>
    </rPh>
    <rPh sb="3" eb="5">
      <t>ネンド</t>
    </rPh>
    <rPh sb="5" eb="7">
      <t>カイゴ</t>
    </rPh>
    <rPh sb="7" eb="9">
      <t>ショクイン</t>
    </rPh>
    <rPh sb="9" eb="11">
      <t>ショグウ</t>
    </rPh>
    <rPh sb="11" eb="13">
      <t>カイゼン</t>
    </rPh>
    <rPh sb="14" eb="16">
      <t>ジッセキ</t>
    </rPh>
    <rPh sb="16" eb="18">
      <t>ホウコク</t>
    </rPh>
    <rPh sb="18" eb="20">
      <t>セキサン</t>
    </rPh>
    <rPh sb="20" eb="22">
      <t>コンキョ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</si>
</sst>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yyyy&quot;年&quot;m&quot;月&quot;;@"/>
    <numFmt numFmtId="178" formatCode="m/d;@"/>
    <numFmt numFmtId="179" formatCode="#,##0.0_);[Red]\(#,##0.0\)"/>
  </numFmts>
  <fonts count="33" x14ac:knownFonts="1">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b/>
      <sz val="12"/>
      <name val="ＭＳ Ｐ明朝"/>
      <family val="1"/>
      <charset val="128"/>
    </font>
    <font>
      <sz val="6"/>
      <name val="ＭＳ Ｐゴシック"/>
      <family val="2"/>
      <charset val="128"/>
      <scheme val="minor"/>
    </font>
    <font>
      <sz val="10"/>
      <name val="ＭＳ Ｐ明朝"/>
      <family val="1"/>
      <charset val="128"/>
    </font>
    <font>
      <sz val="9"/>
      <name val="ＭＳ Ｐ明朝"/>
      <family val="1"/>
      <charset val="128"/>
    </font>
    <font>
      <sz val="18"/>
      <name val="ＭＳ Ｐ明朝"/>
      <family val="1"/>
      <charset val="128"/>
    </font>
    <font>
      <sz val="6"/>
      <name val="ＭＳ ゴシック"/>
      <family val="3"/>
      <charset val="128"/>
    </font>
    <font>
      <sz val="12"/>
      <name val="ＭＳ Ｐ明朝"/>
      <family val="1"/>
      <charset val="128"/>
    </font>
    <font>
      <sz val="11"/>
      <name val="ＭＳ Ｐ明朝"/>
      <family val="1"/>
      <charset val="128"/>
    </font>
    <font>
      <sz val="11"/>
      <color theme="1"/>
      <name val="ＭＳ Ｐ明朝"/>
      <family val="1"/>
      <charset val="128"/>
    </font>
    <font>
      <sz val="12"/>
      <color theme="1"/>
      <name val="ＭＳ Ｐ明朝"/>
      <family val="1"/>
      <charset val="128"/>
    </font>
    <font>
      <sz val="14"/>
      <name val="ＭＳ Ｐ明朝"/>
      <family val="1"/>
      <charset val="128"/>
    </font>
    <font>
      <sz val="14"/>
      <color theme="1"/>
      <name val="ＭＳ Ｐ明朝"/>
      <family val="1"/>
      <charset val="128"/>
    </font>
    <font>
      <sz val="9"/>
      <name val="ＭＳ 明朝"/>
      <family val="1"/>
      <charset val="128"/>
    </font>
    <font>
      <b/>
      <sz val="12"/>
      <color rgb="FFFF0000"/>
      <name val="ＭＳ Ｐ明朝"/>
      <family val="1"/>
      <charset val="128"/>
    </font>
    <font>
      <b/>
      <sz val="14"/>
      <color rgb="FFFF0000"/>
      <name val="ＭＳ Ｐ明朝"/>
      <family val="1"/>
      <charset val="128"/>
    </font>
    <font>
      <sz val="11"/>
      <color rgb="FFFF0000"/>
      <name val="ＭＳ Ｐ明朝"/>
      <family val="1"/>
      <charset val="128"/>
    </font>
    <font>
      <b/>
      <sz val="9"/>
      <name val="ＭＳ Ｐ明朝"/>
      <family val="1"/>
      <charset val="128"/>
    </font>
    <font>
      <b/>
      <sz val="10"/>
      <color indexed="10"/>
      <name val="ＭＳ Ｐ明朝"/>
      <family val="1"/>
      <charset val="128"/>
    </font>
    <font>
      <sz val="12"/>
      <color rgb="FFFF0000"/>
      <name val="ＭＳ Ｐ明朝"/>
      <family val="1"/>
      <charset val="128"/>
    </font>
    <font>
      <sz val="10"/>
      <color theme="1"/>
      <name val="ＭＳ Ｐ明朝"/>
      <family val="1"/>
      <charset val="128"/>
    </font>
    <font>
      <b/>
      <sz val="13"/>
      <color rgb="FFFF0000"/>
      <name val="ＭＳ Ｐ明朝"/>
      <family val="1"/>
      <charset val="128"/>
    </font>
    <font>
      <b/>
      <u val="double"/>
      <sz val="12"/>
      <name val="ＭＳ Ｐ明朝"/>
      <family val="1"/>
      <charset val="128"/>
    </font>
    <font>
      <sz val="14"/>
      <color rgb="FFFF0000"/>
      <name val="ＭＳ Ｐ明朝"/>
      <family val="1"/>
      <charset val="128"/>
    </font>
    <font>
      <b/>
      <u val="double"/>
      <sz val="12"/>
      <color rgb="FFFF0000"/>
      <name val="ＭＳ Ｐ明朝"/>
      <family val="1"/>
      <charset val="128"/>
    </font>
    <font>
      <b/>
      <sz val="9"/>
      <color rgb="FFFF0000"/>
      <name val="ＭＳ Ｐ明朝"/>
      <family val="1"/>
      <charset val="128"/>
    </font>
    <font>
      <sz val="9"/>
      <color rgb="FFFF0000"/>
      <name val="ＭＳ Ｐ明朝"/>
      <family val="1"/>
      <charset val="128"/>
    </font>
    <font>
      <b/>
      <u val="double"/>
      <sz val="9"/>
      <name val="ＭＳ Ｐ明朝"/>
      <family val="1"/>
      <charset val="128"/>
    </font>
    <font>
      <b/>
      <sz val="14"/>
      <name val="ＭＳ Ｐ明朝"/>
      <family val="1"/>
      <charset val="128"/>
    </font>
    <font>
      <sz val="14"/>
      <color indexed="81"/>
      <name val="ＭＳ Ｐゴシック"/>
      <family val="3"/>
      <charset val="128"/>
    </font>
    <font>
      <b/>
      <sz val="11"/>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top style="thin">
        <color indexed="64"/>
      </top>
      <bottom style="dashed">
        <color indexed="64"/>
      </bottom>
      <diagonal/>
    </border>
    <border>
      <left/>
      <right style="thin">
        <color indexed="64"/>
      </right>
      <top/>
      <bottom/>
      <diagonal/>
    </border>
    <border>
      <left/>
      <right style="thin">
        <color indexed="64"/>
      </right>
      <top style="thin">
        <color indexed="64"/>
      </top>
      <bottom style="dashed">
        <color indexed="64"/>
      </bottom>
      <diagonal/>
    </border>
    <border>
      <left style="thin">
        <color indexed="64"/>
      </left>
      <right/>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
      <left style="thin">
        <color indexed="64"/>
      </left>
      <right/>
      <top style="dash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15" fillId="0" borderId="0" applyFont="0" applyFill="0" applyBorder="0" applyAlignment="0" applyProtection="0">
      <alignment vertical="center"/>
    </xf>
  </cellStyleXfs>
  <cellXfs count="207">
    <xf numFmtId="0" fontId="0" fillId="0" borderId="0" xfId="0">
      <alignment vertical="center"/>
    </xf>
    <xf numFmtId="176" fontId="3" fillId="0" borderId="0" xfId="2" applyNumberFormat="1" applyFont="1" applyFill="1" applyProtection="1">
      <alignment vertical="center"/>
      <protection locked="0"/>
    </xf>
    <xf numFmtId="176" fontId="5" fillId="0" borderId="0" xfId="2" applyNumberFormat="1" applyFont="1" applyFill="1" applyProtection="1">
      <alignment vertical="center"/>
      <protection locked="0"/>
    </xf>
    <xf numFmtId="176" fontId="5" fillId="0" borderId="0" xfId="2" applyNumberFormat="1" applyFont="1" applyFill="1" applyAlignment="1" applyProtection="1">
      <alignment vertical="center" wrapText="1"/>
      <protection locked="0"/>
    </xf>
    <xf numFmtId="176" fontId="6" fillId="0" borderId="0" xfId="2" applyNumberFormat="1" applyFont="1" applyFill="1" applyProtection="1">
      <alignment vertical="center"/>
      <protection locked="0"/>
    </xf>
    <xf numFmtId="176" fontId="7" fillId="0" borderId="0" xfId="2" applyNumberFormat="1" applyFont="1" applyFill="1" applyAlignment="1" applyProtection="1">
      <alignment horizontal="center" vertical="center"/>
      <protection locked="0"/>
    </xf>
    <xf numFmtId="176" fontId="10" fillId="0" borderId="0" xfId="2" applyNumberFormat="1" applyFont="1" applyFill="1" applyBorder="1" applyAlignment="1" applyProtection="1">
      <alignment vertical="center" shrinkToFit="1"/>
      <protection locked="0"/>
    </xf>
    <xf numFmtId="176" fontId="11" fillId="0" borderId="4" xfId="2" applyNumberFormat="1" applyFont="1" applyFill="1" applyBorder="1" applyAlignment="1" applyProtection="1">
      <alignment horizontal="center" vertical="center" shrinkToFit="1"/>
      <protection locked="0"/>
    </xf>
    <xf numFmtId="176" fontId="12" fillId="0" borderId="0" xfId="2" applyNumberFormat="1" applyFont="1" applyFill="1" applyBorder="1" applyAlignment="1" applyProtection="1">
      <alignment vertical="center"/>
      <protection locked="0"/>
    </xf>
    <xf numFmtId="176" fontId="13" fillId="0" borderId="0" xfId="2" quotePrefix="1" applyNumberFormat="1" applyFont="1" applyFill="1" applyAlignment="1" applyProtection="1">
      <alignment horizontal="right" vertical="center"/>
      <protection locked="0"/>
    </xf>
    <xf numFmtId="176" fontId="14" fillId="0" borderId="0" xfId="2" applyNumberFormat="1" applyFont="1" applyFill="1" applyProtection="1">
      <alignment vertical="center"/>
      <protection locked="0"/>
    </xf>
    <xf numFmtId="176" fontId="9" fillId="0" borderId="0" xfId="2" applyNumberFormat="1" applyFont="1" applyFill="1" applyProtection="1">
      <alignment vertical="center"/>
      <protection locked="0"/>
    </xf>
    <xf numFmtId="176" fontId="5" fillId="0" borderId="0" xfId="2" applyNumberFormat="1" applyFont="1" applyFill="1" applyAlignment="1" applyProtection="1">
      <alignment horizontal="right" wrapText="1"/>
      <protection locked="0"/>
    </xf>
    <xf numFmtId="176" fontId="13" fillId="0" borderId="0" xfId="2" applyNumberFormat="1" applyFont="1" applyFill="1" applyProtection="1">
      <alignment vertical="center"/>
      <protection locked="0"/>
    </xf>
    <xf numFmtId="176" fontId="5" fillId="0" borderId="2" xfId="2" applyNumberFormat="1" applyFont="1" applyFill="1" applyBorder="1" applyAlignment="1" applyProtection="1">
      <alignment horizontal="center" vertical="center" wrapText="1"/>
      <protection locked="0"/>
    </xf>
    <xf numFmtId="176" fontId="9" fillId="0" borderId="1" xfId="2" applyNumberFormat="1" applyFont="1" applyFill="1" applyBorder="1" applyAlignment="1" applyProtection="1">
      <alignment horizontal="center" vertical="center" wrapText="1"/>
      <protection locked="0"/>
    </xf>
    <xf numFmtId="176" fontId="12" fillId="0" borderId="8" xfId="2" applyNumberFormat="1" applyFont="1" applyFill="1" applyBorder="1" applyAlignment="1" applyProtection="1">
      <alignment vertical="center" wrapText="1"/>
    </xf>
    <xf numFmtId="176" fontId="12" fillId="0" borderId="1" xfId="2" applyNumberFormat="1" applyFont="1" applyFill="1" applyBorder="1" applyAlignment="1" applyProtection="1">
      <alignment vertical="center" wrapText="1"/>
    </xf>
    <xf numFmtId="176" fontId="9" fillId="0" borderId="1" xfId="2" applyNumberFormat="1" applyFont="1" applyFill="1" applyBorder="1" applyAlignment="1" applyProtection="1">
      <alignment vertical="center" wrapText="1"/>
    </xf>
    <xf numFmtId="176" fontId="9" fillId="0" borderId="15" xfId="2" applyNumberFormat="1" applyFont="1" applyFill="1" applyBorder="1" applyAlignment="1" applyProtection="1">
      <alignment vertical="center" wrapText="1"/>
    </xf>
    <xf numFmtId="176" fontId="9" fillId="0" borderId="7" xfId="3" applyNumberFormat="1" applyFont="1" applyFill="1" applyBorder="1" applyAlignment="1" applyProtection="1">
      <alignment horizontal="right" vertical="center"/>
    </xf>
    <xf numFmtId="176" fontId="9" fillId="0" borderId="6" xfId="3" applyNumberFormat="1" applyFont="1" applyFill="1" applyBorder="1" applyAlignment="1" applyProtection="1">
      <alignment horizontal="right" vertical="center"/>
    </xf>
    <xf numFmtId="176" fontId="16" fillId="0" borderId="0" xfId="2" applyNumberFormat="1" applyFont="1" applyFill="1" applyProtection="1">
      <alignment vertical="center"/>
      <protection locked="0"/>
    </xf>
    <xf numFmtId="176" fontId="17" fillId="0" borderId="0" xfId="2" applyNumberFormat="1" applyFont="1" applyFill="1" applyAlignment="1" applyProtection="1">
      <alignment horizontal="center" vertical="center"/>
      <protection locked="0"/>
    </xf>
    <xf numFmtId="176" fontId="5" fillId="0" borderId="0" xfId="2" applyNumberFormat="1" applyFont="1" applyFill="1" applyBorder="1" applyAlignment="1" applyProtection="1">
      <alignment horizontal="center" vertical="center"/>
      <protection locked="0"/>
    </xf>
    <xf numFmtId="176" fontId="9" fillId="0" borderId="0" xfId="3" applyNumberFormat="1" applyFont="1" applyFill="1" applyBorder="1" applyAlignment="1" applyProtection="1">
      <alignment horizontal="center" vertical="center"/>
      <protection locked="0"/>
    </xf>
    <xf numFmtId="176" fontId="9" fillId="0" borderId="0" xfId="3" applyNumberFormat="1" applyFont="1" applyFill="1" applyBorder="1" applyAlignment="1" applyProtection="1">
      <alignment horizontal="center" vertical="center" wrapText="1"/>
      <protection locked="0"/>
    </xf>
    <xf numFmtId="176" fontId="18" fillId="0" borderId="0" xfId="2" applyNumberFormat="1" applyFont="1" applyFill="1" applyAlignment="1" applyProtection="1">
      <alignment horizontal="center" vertical="center"/>
    </xf>
    <xf numFmtId="176" fontId="19" fillId="0" borderId="0" xfId="2" applyNumberFormat="1" applyFont="1" applyFill="1" applyProtection="1">
      <alignment vertical="center"/>
      <protection locked="0"/>
    </xf>
    <xf numFmtId="176" fontId="20" fillId="0" borderId="0" xfId="2" applyNumberFormat="1" applyFont="1" applyFill="1" applyProtection="1">
      <alignment vertical="center"/>
      <protection locked="0"/>
    </xf>
    <xf numFmtId="176" fontId="9" fillId="0" borderId="0" xfId="2" applyNumberFormat="1" applyFont="1" applyFill="1" applyAlignment="1" applyProtection="1">
      <alignment horizontal="right" vertical="center"/>
      <protection locked="0"/>
    </xf>
    <xf numFmtId="176" fontId="12" fillId="0" borderId="1" xfId="2" applyNumberFormat="1" applyFont="1" applyFill="1" applyBorder="1" applyAlignment="1" applyProtection="1">
      <alignment horizontal="center" vertical="center" wrapText="1"/>
      <protection locked="0"/>
    </xf>
    <xf numFmtId="179" fontId="12" fillId="0" borderId="8" xfId="2" applyNumberFormat="1" applyFont="1" applyFill="1" applyBorder="1" applyAlignment="1" applyProtection="1">
      <alignment horizontal="right" vertical="center" wrapText="1"/>
    </xf>
    <xf numFmtId="178" fontId="12" fillId="0" borderId="2" xfId="2" applyNumberFormat="1" applyFont="1" applyFill="1" applyBorder="1" applyAlignment="1" applyProtection="1">
      <alignment vertical="center"/>
      <protection locked="0"/>
    </xf>
    <xf numFmtId="178" fontId="9" fillId="0" borderId="4" xfId="2" applyNumberFormat="1" applyFont="1" applyFill="1" applyBorder="1" applyAlignment="1" applyProtection="1">
      <alignment vertical="center" shrinkToFit="1"/>
      <protection locked="0"/>
    </xf>
    <xf numFmtId="178" fontId="9" fillId="0" borderId="3" xfId="2" applyNumberFormat="1" applyFont="1" applyFill="1" applyBorder="1" applyAlignment="1" applyProtection="1">
      <alignment vertical="center" shrinkToFit="1"/>
      <protection locked="0"/>
    </xf>
    <xf numFmtId="176" fontId="9" fillId="0" borderId="0" xfId="2" applyNumberFormat="1" applyFont="1" applyFill="1" applyBorder="1" applyAlignment="1" applyProtection="1">
      <alignment horizontal="center" vertical="center"/>
      <protection locked="0"/>
    </xf>
    <xf numFmtId="176" fontId="9" fillId="0" borderId="19" xfId="2" applyNumberFormat="1" applyFont="1" applyFill="1" applyBorder="1" applyAlignment="1" applyProtection="1">
      <alignment vertical="center"/>
      <protection locked="0"/>
    </xf>
    <xf numFmtId="176" fontId="9" fillId="0" borderId="8" xfId="2" applyNumberFormat="1" applyFont="1" applyFill="1" applyBorder="1" applyAlignment="1" applyProtection="1">
      <alignment vertical="center" wrapText="1"/>
    </xf>
    <xf numFmtId="176" fontId="9" fillId="0" borderId="22" xfId="2" applyNumberFormat="1" applyFont="1" applyFill="1" applyBorder="1" applyAlignment="1" applyProtection="1">
      <alignment horizontal="center" vertical="center"/>
      <protection locked="0"/>
    </xf>
    <xf numFmtId="176" fontId="9" fillId="0" borderId="22" xfId="2" applyNumberFormat="1" applyFont="1" applyFill="1" applyBorder="1" applyProtection="1">
      <alignment vertical="center"/>
      <protection locked="0"/>
    </xf>
    <xf numFmtId="176" fontId="9" fillId="0" borderId="23" xfId="2" applyNumberFormat="1" applyFont="1" applyFill="1" applyBorder="1" applyAlignment="1" applyProtection="1">
      <alignment horizontal="center" vertical="center"/>
      <protection locked="0"/>
    </xf>
    <xf numFmtId="176" fontId="9" fillId="0" borderId="24" xfId="2" applyNumberFormat="1" applyFont="1" applyFill="1" applyBorder="1" applyAlignment="1" applyProtection="1">
      <alignment vertical="center" wrapText="1"/>
    </xf>
    <xf numFmtId="176" fontId="9" fillId="0" borderId="23" xfId="2" applyNumberFormat="1" applyFont="1" applyFill="1" applyBorder="1" applyProtection="1">
      <alignment vertical="center"/>
      <protection locked="0"/>
    </xf>
    <xf numFmtId="176" fontId="9" fillId="0" borderId="28" xfId="2" applyNumberFormat="1" applyFont="1" applyFill="1" applyBorder="1" applyAlignment="1" applyProtection="1">
      <alignment horizontal="center" vertical="center"/>
      <protection locked="0"/>
    </xf>
    <xf numFmtId="176" fontId="9" fillId="0" borderId="29" xfId="2" applyNumberFormat="1" applyFont="1" applyFill="1" applyBorder="1" applyProtection="1">
      <alignment vertical="center"/>
      <protection locked="0"/>
    </xf>
    <xf numFmtId="176" fontId="9" fillId="0" borderId="30" xfId="2" applyNumberFormat="1" applyFont="1" applyFill="1" applyBorder="1" applyProtection="1">
      <alignment vertical="center"/>
      <protection locked="0"/>
    </xf>
    <xf numFmtId="0" fontId="22" fillId="0" borderId="0" xfId="0" applyFont="1" applyFill="1" applyBorder="1" applyAlignment="1" applyProtection="1">
      <alignment vertical="center"/>
      <protection locked="0"/>
    </xf>
    <xf numFmtId="176" fontId="9" fillId="0" borderId="5" xfId="2" applyNumberFormat="1" applyFont="1" applyFill="1" applyBorder="1" applyAlignment="1" applyProtection="1">
      <alignment vertical="center" wrapText="1"/>
      <protection locked="0"/>
    </xf>
    <xf numFmtId="176" fontId="9" fillId="0" borderId="6" xfId="2" applyNumberFormat="1" applyFont="1" applyFill="1" applyBorder="1" applyAlignment="1" applyProtection="1">
      <alignment vertical="center" wrapText="1"/>
      <protection locked="0"/>
    </xf>
    <xf numFmtId="176" fontId="9" fillId="0" borderId="7" xfId="2" applyNumberFormat="1" applyFont="1" applyFill="1" applyBorder="1" applyAlignment="1" applyProtection="1">
      <alignment vertical="center" wrapText="1"/>
      <protection locked="0"/>
    </xf>
    <xf numFmtId="176" fontId="9" fillId="0" borderId="7" xfId="2" applyNumberFormat="1" applyFont="1" applyFill="1" applyBorder="1" applyAlignment="1" applyProtection="1">
      <alignment horizontal="right" vertical="center"/>
    </xf>
    <xf numFmtId="176" fontId="9" fillId="0" borderId="33" xfId="2" applyNumberFormat="1" applyFont="1" applyFill="1" applyBorder="1" applyAlignment="1" applyProtection="1">
      <alignment horizontal="right" vertical="center"/>
    </xf>
    <xf numFmtId="176" fontId="9" fillId="0" borderId="5" xfId="2" applyNumberFormat="1" applyFont="1" applyFill="1" applyBorder="1" applyAlignment="1" applyProtection="1">
      <alignment horizontal="right" vertical="center"/>
    </xf>
    <xf numFmtId="176" fontId="18" fillId="0" borderId="0" xfId="2" applyNumberFormat="1" applyFont="1" applyFill="1" applyAlignment="1" applyProtection="1">
      <alignment horizontal="center" vertical="center"/>
      <protection locked="0"/>
    </xf>
    <xf numFmtId="176" fontId="23" fillId="0" borderId="0" xfId="2" applyNumberFormat="1" applyFont="1" applyFill="1" applyAlignment="1" applyProtection="1">
      <alignment horizontal="left" vertical="center"/>
      <protection locked="0"/>
    </xf>
    <xf numFmtId="176" fontId="3" fillId="0" borderId="0" xfId="2" applyNumberFormat="1" applyFont="1" applyFill="1" applyBorder="1" applyAlignment="1" applyProtection="1">
      <alignment horizontal="center" vertical="center" wrapText="1"/>
      <protection locked="0"/>
    </xf>
    <xf numFmtId="176" fontId="9" fillId="0" borderId="0" xfId="2" applyNumberFormat="1" applyFont="1" applyFill="1" applyBorder="1" applyAlignment="1" applyProtection="1">
      <alignment horizontal="right" vertical="center"/>
      <protection locked="0"/>
    </xf>
    <xf numFmtId="176" fontId="9" fillId="0" borderId="0" xfId="2" applyNumberFormat="1" applyFont="1" applyFill="1" applyBorder="1" applyAlignment="1" applyProtection="1">
      <alignment vertical="center"/>
      <protection locked="0"/>
    </xf>
    <xf numFmtId="176" fontId="10" fillId="0" borderId="0" xfId="2" applyNumberFormat="1" applyFont="1" applyFill="1" applyBorder="1" applyAlignment="1" applyProtection="1">
      <alignment horizontal="right" vertical="center"/>
      <protection locked="0"/>
    </xf>
    <xf numFmtId="176" fontId="9" fillId="0" borderId="1" xfId="2" applyNumberFormat="1" applyFont="1" applyFill="1" applyBorder="1" applyAlignment="1" applyProtection="1">
      <alignment vertical="center" wrapText="1"/>
      <protection locked="0"/>
    </xf>
    <xf numFmtId="176" fontId="21" fillId="0" borderId="0" xfId="2" applyNumberFormat="1" applyFont="1" applyFill="1" applyAlignment="1" applyProtection="1">
      <alignment horizontal="right" vertical="center"/>
    </xf>
    <xf numFmtId="176" fontId="23" fillId="0" borderId="0" xfId="2" applyNumberFormat="1" applyFont="1" applyFill="1" applyProtection="1">
      <alignment vertical="center"/>
      <protection locked="0"/>
    </xf>
    <xf numFmtId="176" fontId="9" fillId="0" borderId="0" xfId="2" applyNumberFormat="1" applyFont="1" applyFill="1" applyAlignment="1" applyProtection="1">
      <alignment horizontal="right"/>
      <protection locked="0"/>
    </xf>
    <xf numFmtId="176" fontId="5" fillId="0" borderId="0" xfId="2" applyNumberFormat="1" applyFont="1" applyFill="1" applyAlignment="1" applyProtection="1">
      <alignment horizontal="center" vertical="center"/>
      <protection locked="0"/>
    </xf>
    <xf numFmtId="176" fontId="9" fillId="0" borderId="0" xfId="2" applyNumberFormat="1" applyFont="1" applyFill="1" applyAlignment="1" applyProtection="1">
      <alignment vertical="center" wrapText="1"/>
      <protection locked="0"/>
    </xf>
    <xf numFmtId="176" fontId="5" fillId="0" borderId="0" xfId="2" applyNumberFormat="1" applyFont="1" applyFill="1" applyAlignment="1" applyProtection="1">
      <alignment horizontal="right" vertical="center"/>
      <protection locked="0"/>
    </xf>
    <xf numFmtId="176" fontId="5" fillId="0" borderId="0" xfId="2" applyNumberFormat="1" applyFont="1" applyFill="1" applyBorder="1" applyProtection="1">
      <alignment vertical="center"/>
      <protection locked="0"/>
    </xf>
    <xf numFmtId="176" fontId="10" fillId="0" borderId="0" xfId="2" applyNumberFormat="1" applyFont="1" applyFill="1" applyBorder="1" applyAlignment="1" applyProtection="1">
      <alignment horizontal="center" vertical="center" wrapText="1"/>
      <protection locked="0"/>
    </xf>
    <xf numFmtId="176" fontId="3" fillId="0" borderId="0" xfId="2" applyNumberFormat="1" applyFont="1" applyFill="1" applyBorder="1" applyAlignment="1" applyProtection="1">
      <alignment vertical="center" wrapText="1"/>
      <protection locked="0"/>
    </xf>
    <xf numFmtId="176" fontId="13" fillId="0" borderId="0" xfId="2" applyNumberFormat="1" applyFont="1" applyFill="1" applyAlignment="1" applyProtection="1">
      <alignment vertical="center" wrapText="1"/>
      <protection locked="0"/>
    </xf>
    <xf numFmtId="176" fontId="25" fillId="0" borderId="0" xfId="2" applyNumberFormat="1" applyFont="1" applyFill="1" applyProtection="1">
      <alignment vertical="center"/>
      <protection locked="0"/>
    </xf>
    <xf numFmtId="176" fontId="13" fillId="0" borderId="0" xfId="2" applyNumberFormat="1" applyFont="1" applyFill="1" applyAlignment="1" applyProtection="1">
      <alignment horizontal="center" vertical="center"/>
      <protection locked="0"/>
    </xf>
    <xf numFmtId="176" fontId="25" fillId="0" borderId="0" xfId="2" applyNumberFormat="1" applyFont="1" applyFill="1" applyAlignment="1" applyProtection="1">
      <alignment horizontal="center" vertical="center"/>
      <protection locked="0"/>
    </xf>
    <xf numFmtId="176" fontId="25" fillId="0" borderId="0" xfId="2" applyNumberFormat="1" applyFont="1" applyFill="1" applyAlignment="1" applyProtection="1">
      <alignment vertical="center" wrapText="1"/>
      <protection locked="0"/>
    </xf>
    <xf numFmtId="176" fontId="26" fillId="0" borderId="0" xfId="2" applyNumberFormat="1" applyFont="1" applyFill="1" applyAlignment="1" applyProtection="1">
      <alignment horizontal="right" vertical="center" wrapText="1"/>
      <protection locked="0"/>
    </xf>
    <xf numFmtId="176" fontId="28" fillId="0" borderId="0" xfId="2" applyNumberFormat="1" applyFont="1" applyFill="1" applyProtection="1">
      <alignment vertical="center"/>
      <protection locked="0"/>
    </xf>
    <xf numFmtId="176" fontId="6" fillId="0" borderId="0" xfId="2" quotePrefix="1" applyNumberFormat="1" applyFont="1" applyFill="1" applyAlignment="1" applyProtection="1">
      <alignment horizontal="right" vertical="center"/>
      <protection locked="0"/>
    </xf>
    <xf numFmtId="176" fontId="6" fillId="0" borderId="0" xfId="2" applyNumberFormat="1" applyFont="1" applyFill="1" applyAlignment="1" applyProtection="1">
      <alignment vertical="center" wrapText="1"/>
      <protection locked="0"/>
    </xf>
    <xf numFmtId="176" fontId="29" fillId="0" borderId="0" xfId="2" applyNumberFormat="1" applyFont="1" applyFill="1" applyAlignment="1" applyProtection="1">
      <alignment horizontal="right" vertical="center" wrapText="1"/>
      <protection locked="0"/>
    </xf>
    <xf numFmtId="176" fontId="6" fillId="0" borderId="0" xfId="2" applyNumberFormat="1" applyFont="1" applyFill="1" applyAlignment="1" applyProtection="1">
      <alignment horizontal="left" vertical="center"/>
      <protection locked="0"/>
    </xf>
    <xf numFmtId="176" fontId="9" fillId="0" borderId="0" xfId="2" applyNumberFormat="1" applyFont="1" applyFill="1" applyAlignment="1" applyProtection="1">
      <alignment horizontal="right" vertical="center" wrapText="1"/>
      <protection locked="0"/>
    </xf>
    <xf numFmtId="176" fontId="30" fillId="0" borderId="0" xfId="2" applyNumberFormat="1" applyFont="1" applyFill="1" applyProtection="1">
      <alignment vertical="center"/>
      <protection locked="0"/>
    </xf>
    <xf numFmtId="0" fontId="5" fillId="0" borderId="0" xfId="2" applyFont="1" applyAlignment="1">
      <alignment horizontal="center" vertical="center"/>
    </xf>
    <xf numFmtId="0" fontId="5" fillId="0" borderId="0" xfId="2" applyFont="1">
      <alignment vertical="center"/>
    </xf>
    <xf numFmtId="38" fontId="11" fillId="0" borderId="0" xfId="3" applyFont="1">
      <alignment vertical="center"/>
    </xf>
    <xf numFmtId="0" fontId="13" fillId="0" borderId="0" xfId="2" applyFont="1" applyAlignment="1">
      <alignment horizontal="center" vertical="center"/>
    </xf>
    <xf numFmtId="0" fontId="13" fillId="0" borderId="0" xfId="2" applyFont="1" applyBorder="1" applyAlignment="1">
      <alignment vertical="center" shrinkToFit="1"/>
    </xf>
    <xf numFmtId="0" fontId="5" fillId="0" borderId="6" xfId="2" applyFont="1" applyBorder="1" applyAlignment="1">
      <alignment vertical="center"/>
    </xf>
    <xf numFmtId="0" fontId="10" fillId="0" borderId="8" xfId="2" applyFont="1" applyBorder="1" applyAlignment="1">
      <alignment horizontal="center" vertical="center" wrapText="1"/>
    </xf>
    <xf numFmtId="0" fontId="10" fillId="0" borderId="8" xfId="2" applyFont="1" applyBorder="1" applyAlignment="1">
      <alignment horizontal="center" vertical="center"/>
    </xf>
    <xf numFmtId="0" fontId="10" fillId="0" borderId="0" xfId="2" applyFont="1">
      <alignment vertical="center"/>
    </xf>
    <xf numFmtId="38" fontId="11" fillId="0" borderId="33" xfId="3" applyFont="1" applyBorder="1" applyAlignment="1">
      <alignment horizontal="center" vertical="center"/>
    </xf>
    <xf numFmtId="0" fontId="5" fillId="0" borderId="33" xfId="2" applyFont="1" applyBorder="1" applyAlignment="1">
      <alignment horizontal="center" vertical="center"/>
    </xf>
    <xf numFmtId="0" fontId="10" fillId="0" borderId="1" xfId="2" applyFont="1" applyBorder="1" applyAlignment="1">
      <alignment horizontal="center" vertical="center"/>
    </xf>
    <xf numFmtId="38" fontId="10" fillId="0" borderId="0" xfId="2" applyNumberFormat="1" applyFont="1">
      <alignment vertical="center"/>
    </xf>
    <xf numFmtId="0" fontId="10" fillId="0" borderId="0" xfId="2" applyFont="1" applyBorder="1" applyAlignment="1">
      <alignment horizontal="center" vertical="center"/>
    </xf>
    <xf numFmtId="0" fontId="10" fillId="0" borderId="0" xfId="2" applyFont="1" applyAlignment="1">
      <alignment vertical="center"/>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0" fillId="0" borderId="0" xfId="2" applyFont="1" applyAlignment="1">
      <alignment horizontal="center" vertical="center"/>
    </xf>
    <xf numFmtId="176" fontId="9" fillId="0" borderId="16" xfId="2" applyNumberFormat="1" applyFont="1" applyFill="1" applyBorder="1" applyAlignment="1" applyProtection="1">
      <alignment horizontal="right" vertical="center" wrapText="1"/>
    </xf>
    <xf numFmtId="176" fontId="9" fillId="0" borderId="33" xfId="2" applyNumberFormat="1" applyFont="1" applyFill="1" applyBorder="1" applyAlignment="1" applyProtection="1">
      <alignment vertical="center" wrapText="1"/>
    </xf>
    <xf numFmtId="38" fontId="12" fillId="0" borderId="1" xfId="1" applyFont="1" applyFill="1" applyBorder="1" applyAlignment="1" applyProtection="1">
      <alignment vertical="center"/>
    </xf>
    <xf numFmtId="177" fontId="11" fillId="2" borderId="4" xfId="2" applyNumberFormat="1" applyFont="1" applyFill="1" applyBorder="1" applyAlignment="1" applyProtection="1">
      <alignment horizontal="center" vertical="center" shrinkToFit="1"/>
    </xf>
    <xf numFmtId="177" fontId="11" fillId="2" borderId="3" xfId="2" applyNumberFormat="1" applyFont="1" applyFill="1" applyBorder="1" applyAlignment="1" applyProtection="1">
      <alignment horizontal="center" vertical="center" shrinkToFit="1"/>
    </xf>
    <xf numFmtId="176" fontId="11" fillId="2" borderId="7" xfId="3" applyNumberFormat="1" applyFont="1" applyFill="1" applyBorder="1" applyAlignment="1" applyProtection="1">
      <alignment horizontal="right" vertical="center" shrinkToFit="1"/>
      <protection locked="0"/>
    </xf>
    <xf numFmtId="176" fontId="11" fillId="2" borderId="3" xfId="3" applyNumberFormat="1" applyFont="1" applyFill="1" applyBorder="1" applyAlignment="1" applyProtection="1">
      <alignment horizontal="right" vertical="center" shrinkToFit="1"/>
      <protection locked="0"/>
    </xf>
    <xf numFmtId="176" fontId="11" fillId="2" borderId="9" xfId="3" applyNumberFormat="1" applyFont="1" applyFill="1" applyBorder="1" applyAlignment="1" applyProtection="1">
      <alignment horizontal="right" vertical="center" shrinkToFit="1"/>
      <protection locked="0"/>
    </xf>
    <xf numFmtId="176" fontId="11" fillId="2" borderId="8" xfId="3" applyNumberFormat="1" applyFont="1" applyFill="1" applyBorder="1" applyAlignment="1" applyProtection="1">
      <alignment horizontal="right" vertical="center" shrinkToFit="1"/>
      <protection locked="0"/>
    </xf>
    <xf numFmtId="176" fontId="11" fillId="2" borderId="10" xfId="3" applyNumberFormat="1" applyFont="1" applyFill="1" applyBorder="1" applyAlignment="1" applyProtection="1">
      <alignment horizontal="right" vertical="center" shrinkToFit="1"/>
      <protection locked="0"/>
    </xf>
    <xf numFmtId="176" fontId="10" fillId="2" borderId="3" xfId="3" applyNumberFormat="1" applyFont="1" applyFill="1" applyBorder="1" applyAlignment="1" applyProtection="1">
      <alignment horizontal="right" vertical="center" shrinkToFit="1"/>
      <protection locked="0"/>
    </xf>
    <xf numFmtId="176" fontId="10" fillId="2" borderId="9" xfId="3" applyNumberFormat="1" applyFont="1" applyFill="1" applyBorder="1" applyAlignment="1" applyProtection="1">
      <alignment horizontal="right" vertical="center" shrinkToFit="1"/>
      <protection locked="0"/>
    </xf>
    <xf numFmtId="176" fontId="10" fillId="2" borderId="8" xfId="3" applyNumberFormat="1" applyFont="1" applyFill="1" applyBorder="1" applyAlignment="1" applyProtection="1">
      <alignment horizontal="right" vertical="center" shrinkToFit="1"/>
      <protection locked="0"/>
    </xf>
    <xf numFmtId="176" fontId="10" fillId="2" borderId="10" xfId="3" applyNumberFormat="1" applyFont="1" applyFill="1" applyBorder="1" applyAlignment="1" applyProtection="1">
      <alignment horizontal="right" vertical="center" shrinkToFit="1"/>
      <protection locked="0"/>
    </xf>
    <xf numFmtId="176" fontId="10" fillId="2" borderId="13" xfId="3" applyNumberFormat="1" applyFont="1" applyFill="1" applyBorder="1" applyAlignment="1" applyProtection="1">
      <alignment horizontal="right" vertical="center" shrinkToFit="1"/>
      <protection locked="0"/>
    </xf>
    <xf numFmtId="176" fontId="10" fillId="2" borderId="14" xfId="3" applyNumberFormat="1" applyFont="1" applyFill="1" applyBorder="1" applyAlignment="1" applyProtection="1">
      <alignment horizontal="right" vertical="center" shrinkToFit="1"/>
      <protection locked="0"/>
    </xf>
    <xf numFmtId="176" fontId="10" fillId="2" borderId="11" xfId="3" applyNumberFormat="1" applyFont="1" applyFill="1" applyBorder="1" applyAlignment="1" applyProtection="1">
      <alignment horizontal="right" vertical="center" shrinkToFit="1"/>
      <protection locked="0"/>
    </xf>
    <xf numFmtId="178" fontId="12" fillId="2" borderId="1" xfId="2" applyNumberFormat="1" applyFont="1" applyFill="1" applyBorder="1" applyAlignment="1" applyProtection="1">
      <alignment horizontal="center" vertical="center" shrinkToFit="1"/>
      <protection locked="0"/>
    </xf>
    <xf numFmtId="179" fontId="12" fillId="2" borderId="3" xfId="2" applyNumberFormat="1" applyFont="1" applyFill="1" applyBorder="1" applyAlignment="1" applyProtection="1">
      <alignment horizontal="right" vertical="center" shrinkToFit="1"/>
      <protection locked="0"/>
    </xf>
    <xf numFmtId="176" fontId="21" fillId="2" borderId="22" xfId="2" applyNumberFormat="1" applyFont="1" applyFill="1" applyBorder="1" applyAlignment="1" applyProtection="1">
      <alignment horizontal="center" vertical="center" shrinkToFit="1"/>
      <protection locked="0"/>
    </xf>
    <xf numFmtId="176" fontId="9" fillId="2" borderId="22" xfId="2" applyNumberFormat="1" applyFont="1" applyFill="1" applyBorder="1" applyAlignment="1" applyProtection="1">
      <alignment horizontal="center" vertical="center" shrinkToFit="1"/>
      <protection locked="0"/>
    </xf>
    <xf numFmtId="176" fontId="9" fillId="2" borderId="29" xfId="2" applyNumberFormat="1" applyFont="1" applyFill="1" applyBorder="1" applyAlignment="1" applyProtection="1">
      <alignment horizontal="center" vertical="center" shrinkToFit="1"/>
      <protection locked="0"/>
    </xf>
    <xf numFmtId="176" fontId="12" fillId="2" borderId="20" xfId="2" applyNumberFormat="1" applyFont="1" applyFill="1" applyBorder="1" applyAlignment="1" applyProtection="1">
      <alignment horizontal="right" vertical="center"/>
      <protection locked="0"/>
    </xf>
    <xf numFmtId="176" fontId="12" fillId="2" borderId="23" xfId="2" applyNumberFormat="1" applyFont="1" applyFill="1" applyBorder="1" applyAlignment="1" applyProtection="1">
      <alignment horizontal="right" vertical="center"/>
      <protection locked="0"/>
    </xf>
    <xf numFmtId="176" fontId="12" fillId="2" borderId="24" xfId="2" applyNumberFormat="1" applyFont="1" applyFill="1" applyBorder="1" applyAlignment="1" applyProtection="1">
      <alignment vertical="center" wrapText="1"/>
      <protection locked="0"/>
    </xf>
    <xf numFmtId="176" fontId="12" fillId="2" borderId="19" xfId="2" applyNumberFormat="1" applyFont="1" applyFill="1" applyBorder="1" applyAlignment="1" applyProtection="1">
      <alignment horizontal="right" vertical="center"/>
      <protection locked="0"/>
    </xf>
    <xf numFmtId="176" fontId="12" fillId="2" borderId="27" xfId="2" applyNumberFormat="1" applyFont="1" applyFill="1" applyBorder="1" applyAlignment="1" applyProtection="1">
      <alignment vertical="center" wrapText="1"/>
      <protection locked="0"/>
    </xf>
    <xf numFmtId="176" fontId="12" fillId="2" borderId="31" xfId="2" applyNumberFormat="1" applyFont="1" applyFill="1" applyBorder="1" applyAlignment="1" applyProtection="1">
      <alignment horizontal="right" vertical="center"/>
      <protection locked="0"/>
    </xf>
    <xf numFmtId="176" fontId="12" fillId="2" borderId="32" xfId="2" applyNumberFormat="1" applyFont="1" applyFill="1" applyBorder="1" applyAlignment="1" applyProtection="1">
      <alignment vertical="center" wrapText="1"/>
      <protection locked="0"/>
    </xf>
    <xf numFmtId="176" fontId="9" fillId="2" borderId="1" xfId="2" applyNumberFormat="1" applyFont="1" applyFill="1" applyBorder="1" applyAlignment="1" applyProtection="1">
      <alignment horizontal="right" vertical="center"/>
      <protection locked="0"/>
    </xf>
    <xf numFmtId="0" fontId="5" fillId="2" borderId="0" xfId="2" applyFont="1" applyFill="1">
      <alignment vertical="center"/>
    </xf>
    <xf numFmtId="0" fontId="10" fillId="2" borderId="1" xfId="2" applyFont="1" applyFill="1" applyBorder="1" applyAlignment="1" applyProtection="1">
      <alignment horizontal="center" vertical="center"/>
      <protection locked="0"/>
    </xf>
    <xf numFmtId="0" fontId="10" fillId="2" borderId="1" xfId="2" applyFont="1" applyFill="1" applyBorder="1" applyAlignment="1" applyProtection="1">
      <alignment horizontal="left" vertical="center"/>
      <protection locked="0"/>
    </xf>
    <xf numFmtId="0" fontId="10" fillId="2" borderId="1" xfId="2" applyFont="1" applyFill="1" applyBorder="1" applyAlignment="1" applyProtection="1">
      <alignment horizontal="left" vertical="center" shrinkToFit="1"/>
      <protection locked="0"/>
    </xf>
    <xf numFmtId="0" fontId="10" fillId="2" borderId="8" xfId="2" applyFont="1" applyFill="1" applyBorder="1" applyAlignment="1" applyProtection="1">
      <alignment horizontal="center" vertical="center"/>
      <protection locked="0"/>
    </xf>
    <xf numFmtId="0" fontId="10" fillId="2" borderId="8" xfId="2" applyFont="1" applyFill="1" applyBorder="1" applyAlignment="1" applyProtection="1">
      <alignment horizontal="left" vertical="center"/>
      <protection locked="0"/>
    </xf>
    <xf numFmtId="0" fontId="10" fillId="2" borderId="8" xfId="2" applyFont="1" applyFill="1" applyBorder="1" applyAlignment="1" applyProtection="1">
      <alignment horizontal="left" vertical="center" shrinkToFit="1"/>
      <protection locked="0"/>
    </xf>
    <xf numFmtId="0" fontId="11" fillId="2" borderId="7" xfId="0" applyFont="1" applyFill="1" applyBorder="1" applyAlignment="1">
      <alignment horizontal="left" vertical="center"/>
    </xf>
    <xf numFmtId="176" fontId="9" fillId="2" borderId="1" xfId="2" applyNumberFormat="1" applyFont="1" applyFill="1" applyBorder="1" applyAlignment="1" applyProtection="1">
      <alignment vertical="center" wrapText="1"/>
      <protection locked="0"/>
    </xf>
    <xf numFmtId="0" fontId="5" fillId="0" borderId="0" xfId="2" applyFont="1" applyFill="1">
      <alignment vertical="center"/>
    </xf>
    <xf numFmtId="0" fontId="11" fillId="2" borderId="5" xfId="0" applyFont="1" applyFill="1" applyBorder="1" applyAlignment="1">
      <alignment horizontal="left" vertical="center"/>
    </xf>
    <xf numFmtId="176" fontId="9" fillId="0" borderId="0" xfId="2" applyNumberFormat="1" applyFont="1" applyFill="1" applyBorder="1" applyAlignment="1" applyProtection="1">
      <alignment horizontal="center" vertical="center" wrapText="1"/>
      <protection locked="0"/>
    </xf>
    <xf numFmtId="176" fontId="24" fillId="0" borderId="0" xfId="2" applyNumberFormat="1" applyFont="1" applyFill="1" applyAlignment="1" applyProtection="1">
      <alignment horizontal="right" vertical="center" wrapText="1"/>
      <protection locked="0"/>
    </xf>
    <xf numFmtId="176" fontId="27" fillId="0" borderId="0" xfId="2" applyNumberFormat="1" applyFont="1" applyFill="1" applyAlignment="1" applyProtection="1">
      <alignment horizontal="center" vertical="center" wrapText="1"/>
      <protection locked="0"/>
    </xf>
    <xf numFmtId="176" fontId="9" fillId="0" borderId="0" xfId="2" applyNumberFormat="1" applyFont="1" applyFill="1" applyAlignment="1" applyProtection="1">
      <alignment horizontal="left" vertical="center" wrapText="1"/>
      <protection locked="0"/>
    </xf>
    <xf numFmtId="176" fontId="9" fillId="0" borderId="1" xfId="2" applyNumberFormat="1" applyFont="1" applyFill="1" applyBorder="1" applyAlignment="1" applyProtection="1">
      <alignment horizontal="center" vertical="center" wrapText="1"/>
      <protection locked="0"/>
    </xf>
    <xf numFmtId="176" fontId="9" fillId="0" borderId="21" xfId="2" applyNumberFormat="1" applyFont="1" applyFill="1" applyBorder="1" applyAlignment="1" applyProtection="1">
      <alignment horizontal="center" vertical="center" wrapText="1"/>
      <protection locked="0"/>
    </xf>
    <xf numFmtId="176" fontId="9" fillId="0" borderId="19" xfId="2" applyNumberFormat="1" applyFont="1" applyFill="1" applyBorder="1" applyAlignment="1" applyProtection="1">
      <alignment horizontal="center" vertical="center" wrapText="1"/>
      <protection locked="0"/>
    </xf>
    <xf numFmtId="176" fontId="9" fillId="0" borderId="25" xfId="2" applyNumberFormat="1" applyFont="1" applyFill="1" applyBorder="1" applyAlignment="1" applyProtection="1">
      <alignment horizontal="left" vertical="center"/>
      <protection locked="0"/>
    </xf>
    <xf numFmtId="176" fontId="9" fillId="0" borderId="26" xfId="2" applyNumberFormat="1" applyFont="1" applyFill="1" applyBorder="1" applyAlignment="1" applyProtection="1">
      <alignment horizontal="left" vertical="center"/>
      <protection locked="0"/>
    </xf>
    <xf numFmtId="176" fontId="9" fillId="0" borderId="6" xfId="2" applyNumberFormat="1" applyFont="1" applyFill="1" applyBorder="1" applyAlignment="1" applyProtection="1">
      <alignment horizontal="center" vertical="center"/>
      <protection locked="0"/>
    </xf>
    <xf numFmtId="176" fontId="9" fillId="0" borderId="7" xfId="2" applyNumberFormat="1" applyFont="1" applyFill="1" applyBorder="1" applyAlignment="1" applyProtection="1">
      <alignment horizontal="center" vertical="center"/>
      <protection locked="0"/>
    </xf>
    <xf numFmtId="176" fontId="9" fillId="0" borderId="0" xfId="2" applyNumberFormat="1" applyFont="1" applyFill="1" applyAlignment="1" applyProtection="1">
      <alignment vertical="center" wrapText="1"/>
      <protection locked="0"/>
    </xf>
    <xf numFmtId="176" fontId="9" fillId="0" borderId="2" xfId="2" applyNumberFormat="1" applyFont="1" applyFill="1" applyBorder="1" applyAlignment="1" applyProtection="1">
      <alignment horizontal="center" vertical="center" wrapText="1"/>
      <protection locked="0"/>
    </xf>
    <xf numFmtId="176" fontId="9" fillId="0" borderId="4" xfId="2" applyNumberFormat="1" applyFont="1" applyFill="1" applyBorder="1" applyAlignment="1" applyProtection="1">
      <alignment horizontal="center" vertical="center" wrapText="1"/>
      <protection locked="0"/>
    </xf>
    <xf numFmtId="176" fontId="9" fillId="0" borderId="3" xfId="2" applyNumberFormat="1" applyFont="1" applyFill="1" applyBorder="1" applyAlignment="1" applyProtection="1">
      <alignment horizontal="center" vertical="center" wrapText="1"/>
      <protection locked="0"/>
    </xf>
    <xf numFmtId="176" fontId="9" fillId="2" borderId="11" xfId="2" applyNumberFormat="1" applyFont="1" applyFill="1" applyBorder="1" applyAlignment="1" applyProtection="1">
      <alignment horizontal="left" vertical="center" shrinkToFit="1"/>
      <protection locked="0"/>
    </xf>
    <xf numFmtId="176" fontId="9" fillId="2" borderId="12" xfId="2" applyNumberFormat="1" applyFont="1" applyFill="1" applyBorder="1" applyAlignment="1" applyProtection="1">
      <alignment horizontal="left" vertical="center" shrinkToFit="1"/>
      <protection locked="0"/>
    </xf>
    <xf numFmtId="176" fontId="9" fillId="2" borderId="13" xfId="2" applyNumberFormat="1" applyFont="1" applyFill="1" applyBorder="1" applyAlignment="1" applyProtection="1">
      <alignment horizontal="left" vertical="center" shrinkToFit="1"/>
      <protection locked="0"/>
    </xf>
    <xf numFmtId="176" fontId="9" fillId="0" borderId="5" xfId="2" applyNumberFormat="1" applyFont="1" applyFill="1" applyBorder="1" applyAlignment="1" applyProtection="1">
      <alignment horizontal="center" vertical="center"/>
      <protection locked="0"/>
    </xf>
    <xf numFmtId="176" fontId="9" fillId="0" borderId="0" xfId="2" applyNumberFormat="1" applyFont="1" applyFill="1" applyAlignment="1" applyProtection="1">
      <alignment horizontal="right" vertical="center"/>
      <protection locked="0"/>
    </xf>
    <xf numFmtId="176" fontId="21" fillId="0" borderId="10" xfId="2" applyNumberFormat="1" applyFont="1" applyFill="1" applyBorder="1" applyAlignment="1" applyProtection="1">
      <alignment horizontal="center" vertical="center" wrapText="1"/>
    </xf>
    <xf numFmtId="176" fontId="21" fillId="0" borderId="17" xfId="2" applyNumberFormat="1" applyFont="1" applyFill="1" applyBorder="1" applyAlignment="1" applyProtection="1">
      <alignment horizontal="center" vertical="center" wrapText="1"/>
    </xf>
    <xf numFmtId="176" fontId="21" fillId="0" borderId="9" xfId="2" applyNumberFormat="1" applyFont="1" applyFill="1" applyBorder="1" applyAlignment="1" applyProtection="1">
      <alignment horizontal="center" vertical="center" wrapText="1"/>
    </xf>
    <xf numFmtId="176" fontId="9" fillId="0" borderId="18" xfId="2" applyNumberFormat="1" applyFont="1" applyFill="1" applyBorder="1" applyAlignment="1" applyProtection="1">
      <alignment horizontal="left" vertical="center"/>
      <protection locked="0"/>
    </xf>
    <xf numFmtId="176" fontId="9" fillId="2" borderId="5" xfId="2" applyNumberFormat="1" applyFont="1" applyFill="1" applyBorder="1" applyAlignment="1" applyProtection="1">
      <alignment horizontal="left" vertical="center" shrinkToFit="1"/>
      <protection locked="0"/>
    </xf>
    <xf numFmtId="176" fontId="9" fillId="2" borderId="6" xfId="2" applyNumberFormat="1" applyFont="1" applyFill="1" applyBorder="1" applyAlignment="1" applyProtection="1">
      <alignment horizontal="left" vertical="center" shrinkToFit="1"/>
      <protection locked="0"/>
    </xf>
    <xf numFmtId="176" fontId="9" fillId="2" borderId="7" xfId="2" applyNumberFormat="1" applyFont="1" applyFill="1" applyBorder="1" applyAlignment="1" applyProtection="1">
      <alignment horizontal="left" vertical="center" shrinkToFit="1"/>
      <protection locked="0"/>
    </xf>
    <xf numFmtId="176" fontId="7" fillId="0" borderId="0" xfId="2" applyNumberFormat="1" applyFont="1" applyFill="1" applyAlignment="1" applyProtection="1">
      <alignment horizontal="center" vertical="center"/>
      <protection locked="0"/>
    </xf>
    <xf numFmtId="176" fontId="9" fillId="0" borderId="1" xfId="2" applyNumberFormat="1" applyFont="1" applyFill="1" applyBorder="1" applyAlignment="1" applyProtection="1">
      <alignment horizontal="center" vertical="center"/>
      <protection locked="0"/>
    </xf>
    <xf numFmtId="176" fontId="9" fillId="2" borderId="1" xfId="2" applyNumberFormat="1" applyFont="1" applyFill="1" applyBorder="1" applyAlignment="1" applyProtection="1">
      <alignment horizontal="left" vertical="center" indent="1" shrinkToFit="1"/>
    </xf>
    <xf numFmtId="176" fontId="10" fillId="0" borderId="2" xfId="2" applyNumberFormat="1" applyFont="1" applyFill="1" applyBorder="1" applyAlignment="1" applyProtection="1">
      <alignment horizontal="center" vertical="center" shrinkToFit="1"/>
      <protection locked="0"/>
    </xf>
    <xf numFmtId="176" fontId="10" fillId="0" borderId="3" xfId="2" applyNumberFormat="1" applyFont="1" applyFill="1" applyBorder="1" applyAlignment="1" applyProtection="1">
      <alignment horizontal="center" vertical="center" shrinkToFit="1"/>
      <protection locked="0"/>
    </xf>
    <xf numFmtId="176" fontId="9" fillId="0" borderId="2" xfId="2" applyNumberFormat="1" applyFont="1" applyFill="1" applyBorder="1" applyAlignment="1" applyProtection="1">
      <alignment horizontal="center" vertical="center"/>
      <protection locked="0"/>
    </xf>
    <xf numFmtId="176" fontId="9" fillId="0" borderId="4" xfId="2" applyNumberFormat="1" applyFont="1" applyFill="1" applyBorder="1" applyAlignment="1" applyProtection="1">
      <alignment horizontal="center" vertical="center"/>
      <protection locked="0"/>
    </xf>
    <xf numFmtId="176" fontId="9" fillId="0" borderId="3" xfId="2" applyNumberFormat="1" applyFont="1" applyFill="1" applyBorder="1" applyAlignment="1" applyProtection="1">
      <alignment horizontal="center" vertical="center"/>
      <protection locked="0"/>
    </xf>
    <xf numFmtId="176" fontId="12" fillId="2" borderId="5" xfId="2" applyNumberFormat="1" applyFont="1" applyFill="1" applyBorder="1" applyAlignment="1" applyProtection="1">
      <alignment horizontal="left" vertical="center" shrinkToFit="1"/>
      <protection locked="0"/>
    </xf>
    <xf numFmtId="176" fontId="12" fillId="2" borderId="6" xfId="2" applyNumberFormat="1" applyFont="1" applyFill="1" applyBorder="1" applyAlignment="1" applyProtection="1">
      <alignment horizontal="left" vertical="center" shrinkToFit="1"/>
      <protection locked="0"/>
    </xf>
    <xf numFmtId="176" fontId="12" fillId="2" borderId="7" xfId="2" applyNumberFormat="1" applyFont="1" applyFill="1" applyBorder="1" applyAlignment="1" applyProtection="1">
      <alignment horizontal="left" vertical="center" shrinkToFit="1"/>
      <protection locked="0"/>
    </xf>
    <xf numFmtId="38" fontId="32" fillId="0" borderId="0" xfId="3" applyFont="1" applyBorder="1" applyAlignment="1">
      <alignment horizontal="center" vertical="center"/>
    </xf>
    <xf numFmtId="38" fontId="11" fillId="2" borderId="10" xfId="3" applyFont="1" applyFill="1" applyBorder="1" applyAlignment="1" applyProtection="1">
      <alignment horizontal="right" vertical="center" shrinkToFit="1"/>
      <protection locked="0"/>
    </xf>
    <xf numFmtId="38" fontId="11" fillId="2" borderId="9" xfId="3" applyFont="1" applyFill="1" applyBorder="1" applyAlignment="1" applyProtection="1">
      <alignment horizontal="right" vertical="center" shrinkToFit="1"/>
      <protection locked="0"/>
    </xf>
    <xf numFmtId="0" fontId="10" fillId="0" borderId="1" xfId="2" applyFont="1" applyBorder="1" applyAlignment="1">
      <alignment horizontal="center" vertical="center"/>
    </xf>
    <xf numFmtId="38" fontId="11" fillId="0" borderId="1" xfId="3" applyFont="1" applyFill="1" applyBorder="1" applyAlignment="1">
      <alignment horizontal="right" vertical="center" shrinkToFit="1"/>
    </xf>
    <xf numFmtId="38" fontId="11" fillId="2" borderId="1" xfId="3" applyFont="1" applyFill="1" applyBorder="1" applyAlignment="1" applyProtection="1">
      <alignment horizontal="right" vertical="center" shrinkToFit="1"/>
      <protection locked="0"/>
    </xf>
    <xf numFmtId="38" fontId="11" fillId="2" borderId="2" xfId="3" applyFont="1" applyFill="1" applyBorder="1" applyAlignment="1" applyProtection="1">
      <alignment horizontal="right" vertical="center" shrinkToFit="1"/>
      <protection locked="0"/>
    </xf>
    <xf numFmtId="38" fontId="11" fillId="2" borderId="3" xfId="3" applyFont="1" applyFill="1" applyBorder="1" applyAlignment="1" applyProtection="1">
      <alignment horizontal="right" vertical="center" shrinkToFit="1"/>
      <protection locked="0"/>
    </xf>
    <xf numFmtId="176" fontId="10" fillId="2" borderId="2" xfId="2" applyNumberFormat="1" applyFont="1" applyFill="1" applyBorder="1" applyAlignment="1">
      <alignment horizontal="right" vertical="center" wrapText="1"/>
    </xf>
    <xf numFmtId="176" fontId="10" fillId="2" borderId="3" xfId="2" applyNumberFormat="1" applyFont="1" applyFill="1" applyBorder="1" applyAlignment="1">
      <alignment horizontal="right" vertical="center" wrapText="1"/>
    </xf>
    <xf numFmtId="0" fontId="13" fillId="0" borderId="0" xfId="2" applyFont="1" applyAlignment="1">
      <alignment horizontal="center" vertical="center"/>
    </xf>
    <xf numFmtId="0" fontId="9" fillId="0" borderId="4" xfId="2" applyFont="1" applyBorder="1" applyAlignment="1">
      <alignment horizontal="left" vertical="center" indent="1"/>
    </xf>
    <xf numFmtId="0" fontId="9" fillId="0" borderId="3" xfId="2" applyFont="1" applyBorder="1" applyAlignment="1">
      <alignment horizontal="left" vertical="center" indent="1"/>
    </xf>
    <xf numFmtId="0" fontId="10" fillId="0" borderId="8" xfId="2" applyFont="1" applyBorder="1" applyAlignment="1">
      <alignment horizontal="center" vertical="center"/>
    </xf>
    <xf numFmtId="0" fontId="10" fillId="0" borderId="33" xfId="2" applyFont="1" applyBorder="1" applyAlignment="1">
      <alignment horizontal="center" vertical="center"/>
    </xf>
    <xf numFmtId="38" fontId="11" fillId="0" borderId="10" xfId="3" applyFont="1" applyBorder="1" applyAlignment="1">
      <alignment horizontal="center" vertical="center" wrapText="1"/>
    </xf>
    <xf numFmtId="38" fontId="11" fillId="0" borderId="9" xfId="3" applyFont="1" applyBorder="1" applyAlignment="1">
      <alignment horizontal="center" vertical="center" wrapText="1"/>
    </xf>
    <xf numFmtId="38" fontId="11" fillId="0" borderId="5" xfId="3" applyFont="1" applyBorder="1" applyAlignment="1">
      <alignment horizontal="right" vertical="center"/>
    </xf>
    <xf numFmtId="38" fontId="11" fillId="0" borderId="7" xfId="3" applyFont="1" applyBorder="1" applyAlignment="1">
      <alignment horizontal="right" vertical="center"/>
    </xf>
    <xf numFmtId="0" fontId="10" fillId="0" borderId="10"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5" xfId="2" applyFont="1" applyBorder="1" applyAlignment="1">
      <alignment horizontal="center" vertical="center"/>
    </xf>
    <xf numFmtId="0" fontId="10" fillId="0" borderId="7" xfId="2" applyFont="1" applyBorder="1" applyAlignment="1">
      <alignment horizontal="center" vertical="center"/>
    </xf>
    <xf numFmtId="176" fontId="10" fillId="0" borderId="2" xfId="2" applyNumberFormat="1" applyFont="1" applyFill="1" applyBorder="1" applyAlignment="1">
      <alignment horizontal="right" vertical="center" wrapText="1"/>
    </xf>
    <xf numFmtId="176" fontId="10" fillId="0" borderId="3" xfId="2" applyNumberFormat="1" applyFont="1" applyFill="1" applyBorder="1" applyAlignment="1">
      <alignment horizontal="right"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1151164</xdr:colOff>
      <xdr:row>27</xdr:row>
      <xdr:rowOff>118461</xdr:rowOff>
    </xdr:from>
    <xdr:to>
      <xdr:col>22</xdr:col>
      <xdr:colOff>329293</xdr:colOff>
      <xdr:row>29</xdr:row>
      <xdr:rowOff>113660</xdr:rowOff>
    </xdr:to>
    <xdr:sp macro="" textlink="">
      <xdr:nvSpPr>
        <xdr:cNvPr id="3" name="フローチャート: 処理 2">
          <a:extLst>
            <a:ext uri="{FF2B5EF4-FFF2-40B4-BE49-F238E27FC236}">
              <a16:creationId xmlns:a16="http://schemas.microsoft.com/office/drawing/2014/main" id="{00000000-0008-0000-0000-000003000000}"/>
            </a:ext>
          </a:extLst>
        </xdr:cNvPr>
        <xdr:cNvSpPr/>
      </xdr:nvSpPr>
      <xdr:spPr>
        <a:xfrm>
          <a:off x="17847128" y="7697640"/>
          <a:ext cx="334736" cy="661949"/>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イ</a:t>
          </a:r>
        </a:p>
      </xdr:txBody>
    </xdr:sp>
    <xdr:clientData/>
  </xdr:twoCellAnchor>
  <xdr:twoCellAnchor>
    <xdr:from>
      <xdr:col>21</xdr:col>
      <xdr:colOff>1240971</xdr:colOff>
      <xdr:row>14</xdr:row>
      <xdr:rowOff>109977</xdr:rowOff>
    </xdr:from>
    <xdr:to>
      <xdr:col>22</xdr:col>
      <xdr:colOff>342900</xdr:colOff>
      <xdr:row>16</xdr:row>
      <xdr:rowOff>145194</xdr:rowOff>
    </xdr:to>
    <xdr:sp macro="" textlink="">
      <xdr:nvSpPr>
        <xdr:cNvPr id="4" name="フローチャート: 処理 3">
          <a:extLst>
            <a:ext uri="{FF2B5EF4-FFF2-40B4-BE49-F238E27FC236}">
              <a16:creationId xmlns:a16="http://schemas.microsoft.com/office/drawing/2014/main" id="{00000000-0008-0000-0000-000004000000}"/>
            </a:ext>
          </a:extLst>
        </xdr:cNvPr>
        <xdr:cNvSpPr/>
      </xdr:nvSpPr>
      <xdr:spPr>
        <a:xfrm>
          <a:off x="17766846" y="3948552"/>
          <a:ext cx="340179" cy="644817"/>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ア</a:t>
          </a:r>
        </a:p>
      </xdr:txBody>
    </xdr:sp>
    <xdr:clientData/>
  </xdr:twoCellAnchor>
  <xdr:twoCellAnchor>
    <xdr:from>
      <xdr:col>22</xdr:col>
      <xdr:colOff>8164</xdr:colOff>
      <xdr:row>28</xdr:row>
      <xdr:rowOff>305600</xdr:rowOff>
    </xdr:from>
    <xdr:to>
      <xdr:col>22</xdr:col>
      <xdr:colOff>339698</xdr:colOff>
      <xdr:row>30</xdr:row>
      <xdr:rowOff>115100</xdr:rowOff>
    </xdr:to>
    <xdr:sp macro="" textlink="">
      <xdr:nvSpPr>
        <xdr:cNvPr id="5" name="フローチャート: 処理 4">
          <a:extLst>
            <a:ext uri="{FF2B5EF4-FFF2-40B4-BE49-F238E27FC236}">
              <a16:creationId xmlns:a16="http://schemas.microsoft.com/office/drawing/2014/main" id="{00000000-0008-0000-0000-000005000000}"/>
            </a:ext>
          </a:extLst>
        </xdr:cNvPr>
        <xdr:cNvSpPr/>
      </xdr:nvSpPr>
      <xdr:spPr>
        <a:xfrm>
          <a:off x="17860735" y="8129707"/>
          <a:ext cx="331534" cy="653143"/>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ウ</a:t>
          </a:r>
        </a:p>
      </xdr:txBody>
    </xdr:sp>
    <xdr:clientData/>
  </xdr:twoCellAnchor>
  <xdr:twoCellAnchor>
    <xdr:from>
      <xdr:col>21</xdr:col>
      <xdr:colOff>1240971</xdr:colOff>
      <xdr:row>29</xdr:row>
      <xdr:rowOff>304160</xdr:rowOff>
    </xdr:from>
    <xdr:to>
      <xdr:col>22</xdr:col>
      <xdr:colOff>339698</xdr:colOff>
      <xdr:row>31</xdr:row>
      <xdr:rowOff>113661</xdr:rowOff>
    </xdr:to>
    <xdr:sp macro="" textlink="">
      <xdr:nvSpPr>
        <xdr:cNvPr id="6" name="フローチャート: 処理 5">
          <a:extLst>
            <a:ext uri="{FF2B5EF4-FFF2-40B4-BE49-F238E27FC236}">
              <a16:creationId xmlns:a16="http://schemas.microsoft.com/office/drawing/2014/main" id="{00000000-0008-0000-0000-000006000000}"/>
            </a:ext>
          </a:extLst>
        </xdr:cNvPr>
        <xdr:cNvSpPr/>
      </xdr:nvSpPr>
      <xdr:spPr>
        <a:xfrm>
          <a:off x="17766846" y="8857610"/>
          <a:ext cx="336977" cy="647701"/>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エ</a:t>
          </a:r>
        </a:p>
      </xdr:txBody>
    </xdr:sp>
    <xdr:clientData/>
  </xdr:twoCellAnchor>
  <xdr:twoCellAnchor>
    <xdr:from>
      <xdr:col>21</xdr:col>
      <xdr:colOff>1240971</xdr:colOff>
      <xdr:row>30</xdr:row>
      <xdr:rowOff>320489</xdr:rowOff>
    </xdr:from>
    <xdr:to>
      <xdr:col>22</xdr:col>
      <xdr:colOff>339698</xdr:colOff>
      <xdr:row>32</xdr:row>
      <xdr:rowOff>129989</xdr:rowOff>
    </xdr:to>
    <xdr:sp macro="" textlink="">
      <xdr:nvSpPr>
        <xdr:cNvPr id="7" name="フローチャート: 処理 6">
          <a:extLst>
            <a:ext uri="{FF2B5EF4-FFF2-40B4-BE49-F238E27FC236}">
              <a16:creationId xmlns:a16="http://schemas.microsoft.com/office/drawing/2014/main" id="{00000000-0008-0000-0000-000007000000}"/>
            </a:ext>
          </a:extLst>
        </xdr:cNvPr>
        <xdr:cNvSpPr/>
      </xdr:nvSpPr>
      <xdr:spPr>
        <a:xfrm>
          <a:off x="17766846" y="9293039"/>
          <a:ext cx="336977" cy="64770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オ</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1047751</xdr:colOff>
      <xdr:row>2</xdr:row>
      <xdr:rowOff>95250</xdr:rowOff>
    </xdr:from>
    <xdr:to>
      <xdr:col>7</xdr:col>
      <xdr:colOff>79114</xdr:colOff>
      <xdr:row>4</xdr:row>
      <xdr:rowOff>63590</xdr:rowOff>
    </xdr:to>
    <xdr:sp macro="" textlink="">
      <xdr:nvSpPr>
        <xdr:cNvPr id="4" name="フローチャート: 処理 3">
          <a:extLst>
            <a:ext uri="{FF2B5EF4-FFF2-40B4-BE49-F238E27FC236}">
              <a16:creationId xmlns:a16="http://schemas.microsoft.com/office/drawing/2014/main" id="{00000000-0008-0000-0100-000004000000}"/>
            </a:ext>
          </a:extLst>
        </xdr:cNvPr>
        <xdr:cNvSpPr/>
      </xdr:nvSpPr>
      <xdr:spPr>
        <a:xfrm>
          <a:off x="5631657" y="797719"/>
          <a:ext cx="352957" cy="468402"/>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8"/>
  <sheetViews>
    <sheetView tabSelected="1" view="pageBreakPreview" zoomScale="70" zoomScaleNormal="70" zoomScaleSheetLayoutView="70" workbookViewId="0">
      <selection activeCell="A3" sqref="A3"/>
    </sheetView>
  </sheetViews>
  <sheetFormatPr defaultRowHeight="12" x14ac:dyDescent="0.15"/>
  <cols>
    <col min="1" max="1" width="3" style="2" customWidth="1"/>
    <col min="2" max="2" width="3.25" style="2" customWidth="1"/>
    <col min="3" max="3" width="8.5" style="2" customWidth="1"/>
    <col min="4" max="4" width="5" style="2" customWidth="1"/>
    <col min="5" max="5" width="3.5" style="2" bestFit="1" customWidth="1"/>
    <col min="6" max="6" width="7.625" style="2" customWidth="1"/>
    <col min="7" max="7" width="2.375" style="2" customWidth="1"/>
    <col min="8" max="8" width="9.75" style="2" customWidth="1"/>
    <col min="9" max="9" width="2.375" style="2" customWidth="1"/>
    <col min="10" max="18" width="14.375" style="2" customWidth="1"/>
    <col min="19" max="21" width="14.375" style="3" customWidth="1"/>
    <col min="22" max="22" width="15.25" style="3" customWidth="1"/>
    <col min="23" max="23" width="11.125" style="4" customWidth="1"/>
    <col min="24" max="29" width="11.125" style="2" customWidth="1"/>
    <col min="30" max="256" width="9" style="2"/>
    <col min="257" max="257" width="6.5" style="2" customWidth="1"/>
    <col min="258" max="258" width="3.25" style="2" customWidth="1"/>
    <col min="259" max="259" width="9.375" style="2" customWidth="1"/>
    <col min="260" max="260" width="5" style="2" customWidth="1"/>
    <col min="261" max="261" width="3.5" style="2" bestFit="1" customWidth="1"/>
    <col min="262" max="262" width="9" style="2"/>
    <col min="263" max="263" width="7.625" style="2" customWidth="1"/>
    <col min="264" max="264" width="2.375" style="2" customWidth="1"/>
    <col min="265" max="265" width="4.875" style="2" customWidth="1"/>
    <col min="266" max="266" width="11.25" style="2" customWidth="1"/>
    <col min="267" max="277" width="15.5" style="2" customWidth="1"/>
    <col min="278" max="278" width="16.5" style="2" customWidth="1"/>
    <col min="279" max="279" width="5.625" style="2" customWidth="1"/>
    <col min="280" max="285" width="11.125" style="2" customWidth="1"/>
    <col min="286" max="512" width="9" style="2"/>
    <col min="513" max="513" width="6.5" style="2" customWidth="1"/>
    <col min="514" max="514" width="3.25" style="2" customWidth="1"/>
    <col min="515" max="515" width="9.375" style="2" customWidth="1"/>
    <col min="516" max="516" width="5" style="2" customWidth="1"/>
    <col min="517" max="517" width="3.5" style="2" bestFit="1" customWidth="1"/>
    <col min="518" max="518" width="9" style="2"/>
    <col min="519" max="519" width="7.625" style="2" customWidth="1"/>
    <col min="520" max="520" width="2.375" style="2" customWidth="1"/>
    <col min="521" max="521" width="4.875" style="2" customWidth="1"/>
    <col min="522" max="522" width="11.25" style="2" customWidth="1"/>
    <col min="523" max="533" width="15.5" style="2" customWidth="1"/>
    <col min="534" max="534" width="16.5" style="2" customWidth="1"/>
    <col min="535" max="535" width="5.625" style="2" customWidth="1"/>
    <col min="536" max="541" width="11.125" style="2" customWidth="1"/>
    <col min="542" max="768" width="9" style="2"/>
    <col min="769" max="769" width="6.5" style="2" customWidth="1"/>
    <col min="770" max="770" width="3.25" style="2" customWidth="1"/>
    <col min="771" max="771" width="9.375" style="2" customWidth="1"/>
    <col min="772" max="772" width="5" style="2" customWidth="1"/>
    <col min="773" max="773" width="3.5" style="2" bestFit="1" customWidth="1"/>
    <col min="774" max="774" width="9" style="2"/>
    <col min="775" max="775" width="7.625" style="2" customWidth="1"/>
    <col min="776" max="776" width="2.375" style="2" customWidth="1"/>
    <col min="777" max="777" width="4.875" style="2" customWidth="1"/>
    <col min="778" max="778" width="11.25" style="2" customWidth="1"/>
    <col min="779" max="789" width="15.5" style="2" customWidth="1"/>
    <col min="790" max="790" width="16.5" style="2" customWidth="1"/>
    <col min="791" max="791" width="5.625" style="2" customWidth="1"/>
    <col min="792" max="797" width="11.125" style="2" customWidth="1"/>
    <col min="798" max="1024" width="9" style="2"/>
    <col min="1025" max="1025" width="6.5" style="2" customWidth="1"/>
    <col min="1026" max="1026" width="3.25" style="2" customWidth="1"/>
    <col min="1027" max="1027" width="9.375" style="2" customWidth="1"/>
    <col min="1028" max="1028" width="5" style="2" customWidth="1"/>
    <col min="1029" max="1029" width="3.5" style="2" bestFit="1" customWidth="1"/>
    <col min="1030" max="1030" width="9" style="2"/>
    <col min="1031" max="1031" width="7.625" style="2" customWidth="1"/>
    <col min="1032" max="1032" width="2.375" style="2" customWidth="1"/>
    <col min="1033" max="1033" width="4.875" style="2" customWidth="1"/>
    <col min="1034" max="1034" width="11.25" style="2" customWidth="1"/>
    <col min="1035" max="1045" width="15.5" style="2" customWidth="1"/>
    <col min="1046" max="1046" width="16.5" style="2" customWidth="1"/>
    <col min="1047" max="1047" width="5.625" style="2" customWidth="1"/>
    <col min="1048" max="1053" width="11.125" style="2" customWidth="1"/>
    <col min="1054" max="1280" width="9" style="2"/>
    <col min="1281" max="1281" width="6.5" style="2" customWidth="1"/>
    <col min="1282" max="1282" width="3.25" style="2" customWidth="1"/>
    <col min="1283" max="1283" width="9.375" style="2" customWidth="1"/>
    <col min="1284" max="1284" width="5" style="2" customWidth="1"/>
    <col min="1285" max="1285" width="3.5" style="2" bestFit="1" customWidth="1"/>
    <col min="1286" max="1286" width="9" style="2"/>
    <col min="1287" max="1287" width="7.625" style="2" customWidth="1"/>
    <col min="1288" max="1288" width="2.375" style="2" customWidth="1"/>
    <col min="1289" max="1289" width="4.875" style="2" customWidth="1"/>
    <col min="1290" max="1290" width="11.25" style="2" customWidth="1"/>
    <col min="1291" max="1301" width="15.5" style="2" customWidth="1"/>
    <col min="1302" max="1302" width="16.5" style="2" customWidth="1"/>
    <col min="1303" max="1303" width="5.625" style="2" customWidth="1"/>
    <col min="1304" max="1309" width="11.125" style="2" customWidth="1"/>
    <col min="1310" max="1536" width="9" style="2"/>
    <col min="1537" max="1537" width="6.5" style="2" customWidth="1"/>
    <col min="1538" max="1538" width="3.25" style="2" customWidth="1"/>
    <col min="1539" max="1539" width="9.375" style="2" customWidth="1"/>
    <col min="1540" max="1540" width="5" style="2" customWidth="1"/>
    <col min="1541" max="1541" width="3.5" style="2" bestFit="1" customWidth="1"/>
    <col min="1542" max="1542" width="9" style="2"/>
    <col min="1543" max="1543" width="7.625" style="2" customWidth="1"/>
    <col min="1544" max="1544" width="2.375" style="2" customWidth="1"/>
    <col min="1545" max="1545" width="4.875" style="2" customWidth="1"/>
    <col min="1546" max="1546" width="11.25" style="2" customWidth="1"/>
    <col min="1547" max="1557" width="15.5" style="2" customWidth="1"/>
    <col min="1558" max="1558" width="16.5" style="2" customWidth="1"/>
    <col min="1559" max="1559" width="5.625" style="2" customWidth="1"/>
    <col min="1560" max="1565" width="11.125" style="2" customWidth="1"/>
    <col min="1566" max="1792" width="9" style="2"/>
    <col min="1793" max="1793" width="6.5" style="2" customWidth="1"/>
    <col min="1794" max="1794" width="3.25" style="2" customWidth="1"/>
    <col min="1795" max="1795" width="9.375" style="2" customWidth="1"/>
    <col min="1796" max="1796" width="5" style="2" customWidth="1"/>
    <col min="1797" max="1797" width="3.5" style="2" bestFit="1" customWidth="1"/>
    <col min="1798" max="1798" width="9" style="2"/>
    <col min="1799" max="1799" width="7.625" style="2" customWidth="1"/>
    <col min="1800" max="1800" width="2.375" style="2" customWidth="1"/>
    <col min="1801" max="1801" width="4.875" style="2" customWidth="1"/>
    <col min="1802" max="1802" width="11.25" style="2" customWidth="1"/>
    <col min="1803" max="1813" width="15.5" style="2" customWidth="1"/>
    <col min="1814" max="1814" width="16.5" style="2" customWidth="1"/>
    <col min="1815" max="1815" width="5.625" style="2" customWidth="1"/>
    <col min="1816" max="1821" width="11.125" style="2" customWidth="1"/>
    <col min="1822" max="2048" width="9" style="2"/>
    <col min="2049" max="2049" width="6.5" style="2" customWidth="1"/>
    <col min="2050" max="2050" width="3.25" style="2" customWidth="1"/>
    <col min="2051" max="2051" width="9.375" style="2" customWidth="1"/>
    <col min="2052" max="2052" width="5" style="2" customWidth="1"/>
    <col min="2053" max="2053" width="3.5" style="2" bestFit="1" customWidth="1"/>
    <col min="2054" max="2054" width="9" style="2"/>
    <col min="2055" max="2055" width="7.625" style="2" customWidth="1"/>
    <col min="2056" max="2056" width="2.375" style="2" customWidth="1"/>
    <col min="2057" max="2057" width="4.875" style="2" customWidth="1"/>
    <col min="2058" max="2058" width="11.25" style="2" customWidth="1"/>
    <col min="2059" max="2069" width="15.5" style="2" customWidth="1"/>
    <col min="2070" max="2070" width="16.5" style="2" customWidth="1"/>
    <col min="2071" max="2071" width="5.625" style="2" customWidth="1"/>
    <col min="2072" max="2077" width="11.125" style="2" customWidth="1"/>
    <col min="2078" max="2304" width="9" style="2"/>
    <col min="2305" max="2305" width="6.5" style="2" customWidth="1"/>
    <col min="2306" max="2306" width="3.25" style="2" customWidth="1"/>
    <col min="2307" max="2307" width="9.375" style="2" customWidth="1"/>
    <col min="2308" max="2308" width="5" style="2" customWidth="1"/>
    <col min="2309" max="2309" width="3.5" style="2" bestFit="1" customWidth="1"/>
    <col min="2310" max="2310" width="9" style="2"/>
    <col min="2311" max="2311" width="7.625" style="2" customWidth="1"/>
    <col min="2312" max="2312" width="2.375" style="2" customWidth="1"/>
    <col min="2313" max="2313" width="4.875" style="2" customWidth="1"/>
    <col min="2314" max="2314" width="11.25" style="2" customWidth="1"/>
    <col min="2315" max="2325" width="15.5" style="2" customWidth="1"/>
    <col min="2326" max="2326" width="16.5" style="2" customWidth="1"/>
    <col min="2327" max="2327" width="5.625" style="2" customWidth="1"/>
    <col min="2328" max="2333" width="11.125" style="2" customWidth="1"/>
    <col min="2334" max="2560" width="9" style="2"/>
    <col min="2561" max="2561" width="6.5" style="2" customWidth="1"/>
    <col min="2562" max="2562" width="3.25" style="2" customWidth="1"/>
    <col min="2563" max="2563" width="9.375" style="2" customWidth="1"/>
    <col min="2564" max="2564" width="5" style="2" customWidth="1"/>
    <col min="2565" max="2565" width="3.5" style="2" bestFit="1" customWidth="1"/>
    <col min="2566" max="2566" width="9" style="2"/>
    <col min="2567" max="2567" width="7.625" style="2" customWidth="1"/>
    <col min="2568" max="2568" width="2.375" style="2" customWidth="1"/>
    <col min="2569" max="2569" width="4.875" style="2" customWidth="1"/>
    <col min="2570" max="2570" width="11.25" style="2" customWidth="1"/>
    <col min="2571" max="2581" width="15.5" style="2" customWidth="1"/>
    <col min="2582" max="2582" width="16.5" style="2" customWidth="1"/>
    <col min="2583" max="2583" width="5.625" style="2" customWidth="1"/>
    <col min="2584" max="2589" width="11.125" style="2" customWidth="1"/>
    <col min="2590" max="2816" width="9" style="2"/>
    <col min="2817" max="2817" width="6.5" style="2" customWidth="1"/>
    <col min="2818" max="2818" width="3.25" style="2" customWidth="1"/>
    <col min="2819" max="2819" width="9.375" style="2" customWidth="1"/>
    <col min="2820" max="2820" width="5" style="2" customWidth="1"/>
    <col min="2821" max="2821" width="3.5" style="2" bestFit="1" customWidth="1"/>
    <col min="2822" max="2822" width="9" style="2"/>
    <col min="2823" max="2823" width="7.625" style="2" customWidth="1"/>
    <col min="2824" max="2824" width="2.375" style="2" customWidth="1"/>
    <col min="2825" max="2825" width="4.875" style="2" customWidth="1"/>
    <col min="2826" max="2826" width="11.25" style="2" customWidth="1"/>
    <col min="2827" max="2837" width="15.5" style="2" customWidth="1"/>
    <col min="2838" max="2838" width="16.5" style="2" customWidth="1"/>
    <col min="2839" max="2839" width="5.625" style="2" customWidth="1"/>
    <col min="2840" max="2845" width="11.125" style="2" customWidth="1"/>
    <col min="2846" max="3072" width="9" style="2"/>
    <col min="3073" max="3073" width="6.5" style="2" customWidth="1"/>
    <col min="3074" max="3074" width="3.25" style="2" customWidth="1"/>
    <col min="3075" max="3075" width="9.375" style="2" customWidth="1"/>
    <col min="3076" max="3076" width="5" style="2" customWidth="1"/>
    <col min="3077" max="3077" width="3.5" style="2" bestFit="1" customWidth="1"/>
    <col min="3078" max="3078" width="9" style="2"/>
    <col min="3079" max="3079" width="7.625" style="2" customWidth="1"/>
    <col min="3080" max="3080" width="2.375" style="2" customWidth="1"/>
    <col min="3081" max="3081" width="4.875" style="2" customWidth="1"/>
    <col min="3082" max="3082" width="11.25" style="2" customWidth="1"/>
    <col min="3083" max="3093" width="15.5" style="2" customWidth="1"/>
    <col min="3094" max="3094" width="16.5" style="2" customWidth="1"/>
    <col min="3095" max="3095" width="5.625" style="2" customWidth="1"/>
    <col min="3096" max="3101" width="11.125" style="2" customWidth="1"/>
    <col min="3102" max="3328" width="9" style="2"/>
    <col min="3329" max="3329" width="6.5" style="2" customWidth="1"/>
    <col min="3330" max="3330" width="3.25" style="2" customWidth="1"/>
    <col min="3331" max="3331" width="9.375" style="2" customWidth="1"/>
    <col min="3332" max="3332" width="5" style="2" customWidth="1"/>
    <col min="3333" max="3333" width="3.5" style="2" bestFit="1" customWidth="1"/>
    <col min="3334" max="3334" width="9" style="2"/>
    <col min="3335" max="3335" width="7.625" style="2" customWidth="1"/>
    <col min="3336" max="3336" width="2.375" style="2" customWidth="1"/>
    <col min="3337" max="3337" width="4.875" style="2" customWidth="1"/>
    <col min="3338" max="3338" width="11.25" style="2" customWidth="1"/>
    <col min="3339" max="3349" width="15.5" style="2" customWidth="1"/>
    <col min="3350" max="3350" width="16.5" style="2" customWidth="1"/>
    <col min="3351" max="3351" width="5.625" style="2" customWidth="1"/>
    <col min="3352" max="3357" width="11.125" style="2" customWidth="1"/>
    <col min="3358" max="3584" width="9" style="2"/>
    <col min="3585" max="3585" width="6.5" style="2" customWidth="1"/>
    <col min="3586" max="3586" width="3.25" style="2" customWidth="1"/>
    <col min="3587" max="3587" width="9.375" style="2" customWidth="1"/>
    <col min="3588" max="3588" width="5" style="2" customWidth="1"/>
    <col min="3589" max="3589" width="3.5" style="2" bestFit="1" customWidth="1"/>
    <col min="3590" max="3590" width="9" style="2"/>
    <col min="3591" max="3591" width="7.625" style="2" customWidth="1"/>
    <col min="3592" max="3592" width="2.375" style="2" customWidth="1"/>
    <col min="3593" max="3593" width="4.875" style="2" customWidth="1"/>
    <col min="3594" max="3594" width="11.25" style="2" customWidth="1"/>
    <col min="3595" max="3605" width="15.5" style="2" customWidth="1"/>
    <col min="3606" max="3606" width="16.5" style="2" customWidth="1"/>
    <col min="3607" max="3607" width="5.625" style="2" customWidth="1"/>
    <col min="3608" max="3613" width="11.125" style="2" customWidth="1"/>
    <col min="3614" max="3840" width="9" style="2"/>
    <col min="3841" max="3841" width="6.5" style="2" customWidth="1"/>
    <col min="3842" max="3842" width="3.25" style="2" customWidth="1"/>
    <col min="3843" max="3843" width="9.375" style="2" customWidth="1"/>
    <col min="3844" max="3844" width="5" style="2" customWidth="1"/>
    <col min="3845" max="3845" width="3.5" style="2" bestFit="1" customWidth="1"/>
    <col min="3846" max="3846" width="9" style="2"/>
    <col min="3847" max="3847" width="7.625" style="2" customWidth="1"/>
    <col min="3848" max="3848" width="2.375" style="2" customWidth="1"/>
    <col min="3849" max="3849" width="4.875" style="2" customWidth="1"/>
    <col min="3850" max="3850" width="11.25" style="2" customWidth="1"/>
    <col min="3851" max="3861" width="15.5" style="2" customWidth="1"/>
    <col min="3862" max="3862" width="16.5" style="2" customWidth="1"/>
    <col min="3863" max="3863" width="5.625" style="2" customWidth="1"/>
    <col min="3864" max="3869" width="11.125" style="2" customWidth="1"/>
    <col min="3870" max="4096" width="9" style="2"/>
    <col min="4097" max="4097" width="6.5" style="2" customWidth="1"/>
    <col min="4098" max="4098" width="3.25" style="2" customWidth="1"/>
    <col min="4099" max="4099" width="9.375" style="2" customWidth="1"/>
    <col min="4100" max="4100" width="5" style="2" customWidth="1"/>
    <col min="4101" max="4101" width="3.5" style="2" bestFit="1" customWidth="1"/>
    <col min="4102" max="4102" width="9" style="2"/>
    <col min="4103" max="4103" width="7.625" style="2" customWidth="1"/>
    <col min="4104" max="4104" width="2.375" style="2" customWidth="1"/>
    <col min="4105" max="4105" width="4.875" style="2" customWidth="1"/>
    <col min="4106" max="4106" width="11.25" style="2" customWidth="1"/>
    <col min="4107" max="4117" width="15.5" style="2" customWidth="1"/>
    <col min="4118" max="4118" width="16.5" style="2" customWidth="1"/>
    <col min="4119" max="4119" width="5.625" style="2" customWidth="1"/>
    <col min="4120" max="4125" width="11.125" style="2" customWidth="1"/>
    <col min="4126" max="4352" width="9" style="2"/>
    <col min="4353" max="4353" width="6.5" style="2" customWidth="1"/>
    <col min="4354" max="4354" width="3.25" style="2" customWidth="1"/>
    <col min="4355" max="4355" width="9.375" style="2" customWidth="1"/>
    <col min="4356" max="4356" width="5" style="2" customWidth="1"/>
    <col min="4357" max="4357" width="3.5" style="2" bestFit="1" customWidth="1"/>
    <col min="4358" max="4358" width="9" style="2"/>
    <col min="4359" max="4359" width="7.625" style="2" customWidth="1"/>
    <col min="4360" max="4360" width="2.375" style="2" customWidth="1"/>
    <col min="4361" max="4361" width="4.875" style="2" customWidth="1"/>
    <col min="4362" max="4362" width="11.25" style="2" customWidth="1"/>
    <col min="4363" max="4373" width="15.5" style="2" customWidth="1"/>
    <col min="4374" max="4374" width="16.5" style="2" customWidth="1"/>
    <col min="4375" max="4375" width="5.625" style="2" customWidth="1"/>
    <col min="4376" max="4381" width="11.125" style="2" customWidth="1"/>
    <col min="4382" max="4608" width="9" style="2"/>
    <col min="4609" max="4609" width="6.5" style="2" customWidth="1"/>
    <col min="4610" max="4610" width="3.25" style="2" customWidth="1"/>
    <col min="4611" max="4611" width="9.375" style="2" customWidth="1"/>
    <col min="4612" max="4612" width="5" style="2" customWidth="1"/>
    <col min="4613" max="4613" width="3.5" style="2" bestFit="1" customWidth="1"/>
    <col min="4614" max="4614" width="9" style="2"/>
    <col min="4615" max="4615" width="7.625" style="2" customWidth="1"/>
    <col min="4616" max="4616" width="2.375" style="2" customWidth="1"/>
    <col min="4617" max="4617" width="4.875" style="2" customWidth="1"/>
    <col min="4618" max="4618" width="11.25" style="2" customWidth="1"/>
    <col min="4619" max="4629" width="15.5" style="2" customWidth="1"/>
    <col min="4630" max="4630" width="16.5" style="2" customWidth="1"/>
    <col min="4631" max="4631" width="5.625" style="2" customWidth="1"/>
    <col min="4632" max="4637" width="11.125" style="2" customWidth="1"/>
    <col min="4638" max="4864" width="9" style="2"/>
    <col min="4865" max="4865" width="6.5" style="2" customWidth="1"/>
    <col min="4866" max="4866" width="3.25" style="2" customWidth="1"/>
    <col min="4867" max="4867" width="9.375" style="2" customWidth="1"/>
    <col min="4868" max="4868" width="5" style="2" customWidth="1"/>
    <col min="4869" max="4869" width="3.5" style="2" bestFit="1" customWidth="1"/>
    <col min="4870" max="4870" width="9" style="2"/>
    <col min="4871" max="4871" width="7.625" style="2" customWidth="1"/>
    <col min="4872" max="4872" width="2.375" style="2" customWidth="1"/>
    <col min="4873" max="4873" width="4.875" style="2" customWidth="1"/>
    <col min="4874" max="4874" width="11.25" style="2" customWidth="1"/>
    <col min="4875" max="4885" width="15.5" style="2" customWidth="1"/>
    <col min="4886" max="4886" width="16.5" style="2" customWidth="1"/>
    <col min="4887" max="4887" width="5.625" style="2" customWidth="1"/>
    <col min="4888" max="4893" width="11.125" style="2" customWidth="1"/>
    <col min="4894" max="5120" width="9" style="2"/>
    <col min="5121" max="5121" width="6.5" style="2" customWidth="1"/>
    <col min="5122" max="5122" width="3.25" style="2" customWidth="1"/>
    <col min="5123" max="5123" width="9.375" style="2" customWidth="1"/>
    <col min="5124" max="5124" width="5" style="2" customWidth="1"/>
    <col min="5125" max="5125" width="3.5" style="2" bestFit="1" customWidth="1"/>
    <col min="5126" max="5126" width="9" style="2"/>
    <col min="5127" max="5127" width="7.625" style="2" customWidth="1"/>
    <col min="5128" max="5128" width="2.375" style="2" customWidth="1"/>
    <col min="5129" max="5129" width="4.875" style="2" customWidth="1"/>
    <col min="5130" max="5130" width="11.25" style="2" customWidth="1"/>
    <col min="5131" max="5141" width="15.5" style="2" customWidth="1"/>
    <col min="5142" max="5142" width="16.5" style="2" customWidth="1"/>
    <col min="5143" max="5143" width="5.625" style="2" customWidth="1"/>
    <col min="5144" max="5149" width="11.125" style="2" customWidth="1"/>
    <col min="5150" max="5376" width="9" style="2"/>
    <col min="5377" max="5377" width="6.5" style="2" customWidth="1"/>
    <col min="5378" max="5378" width="3.25" style="2" customWidth="1"/>
    <col min="5379" max="5379" width="9.375" style="2" customWidth="1"/>
    <col min="5380" max="5380" width="5" style="2" customWidth="1"/>
    <col min="5381" max="5381" width="3.5" style="2" bestFit="1" customWidth="1"/>
    <col min="5382" max="5382" width="9" style="2"/>
    <col min="5383" max="5383" width="7.625" style="2" customWidth="1"/>
    <col min="5384" max="5384" width="2.375" style="2" customWidth="1"/>
    <col min="5385" max="5385" width="4.875" style="2" customWidth="1"/>
    <col min="5386" max="5386" width="11.25" style="2" customWidth="1"/>
    <col min="5387" max="5397" width="15.5" style="2" customWidth="1"/>
    <col min="5398" max="5398" width="16.5" style="2" customWidth="1"/>
    <col min="5399" max="5399" width="5.625" style="2" customWidth="1"/>
    <col min="5400" max="5405" width="11.125" style="2" customWidth="1"/>
    <col min="5406" max="5632" width="9" style="2"/>
    <col min="5633" max="5633" width="6.5" style="2" customWidth="1"/>
    <col min="5634" max="5634" width="3.25" style="2" customWidth="1"/>
    <col min="5635" max="5635" width="9.375" style="2" customWidth="1"/>
    <col min="5636" max="5636" width="5" style="2" customWidth="1"/>
    <col min="5637" max="5637" width="3.5" style="2" bestFit="1" customWidth="1"/>
    <col min="5638" max="5638" width="9" style="2"/>
    <col min="5639" max="5639" width="7.625" style="2" customWidth="1"/>
    <col min="5640" max="5640" width="2.375" style="2" customWidth="1"/>
    <col min="5641" max="5641" width="4.875" style="2" customWidth="1"/>
    <col min="5642" max="5642" width="11.25" style="2" customWidth="1"/>
    <col min="5643" max="5653" width="15.5" style="2" customWidth="1"/>
    <col min="5654" max="5654" width="16.5" style="2" customWidth="1"/>
    <col min="5655" max="5655" width="5.625" style="2" customWidth="1"/>
    <col min="5656" max="5661" width="11.125" style="2" customWidth="1"/>
    <col min="5662" max="5888" width="9" style="2"/>
    <col min="5889" max="5889" width="6.5" style="2" customWidth="1"/>
    <col min="5890" max="5890" width="3.25" style="2" customWidth="1"/>
    <col min="5891" max="5891" width="9.375" style="2" customWidth="1"/>
    <col min="5892" max="5892" width="5" style="2" customWidth="1"/>
    <col min="5893" max="5893" width="3.5" style="2" bestFit="1" customWidth="1"/>
    <col min="5894" max="5894" width="9" style="2"/>
    <col min="5895" max="5895" width="7.625" style="2" customWidth="1"/>
    <col min="5896" max="5896" width="2.375" style="2" customWidth="1"/>
    <col min="5897" max="5897" width="4.875" style="2" customWidth="1"/>
    <col min="5898" max="5898" width="11.25" style="2" customWidth="1"/>
    <col min="5899" max="5909" width="15.5" style="2" customWidth="1"/>
    <col min="5910" max="5910" width="16.5" style="2" customWidth="1"/>
    <col min="5911" max="5911" width="5.625" style="2" customWidth="1"/>
    <col min="5912" max="5917" width="11.125" style="2" customWidth="1"/>
    <col min="5918" max="6144" width="9" style="2"/>
    <col min="6145" max="6145" width="6.5" style="2" customWidth="1"/>
    <col min="6146" max="6146" width="3.25" style="2" customWidth="1"/>
    <col min="6147" max="6147" width="9.375" style="2" customWidth="1"/>
    <col min="6148" max="6148" width="5" style="2" customWidth="1"/>
    <col min="6149" max="6149" width="3.5" style="2" bestFit="1" customWidth="1"/>
    <col min="6150" max="6150" width="9" style="2"/>
    <col min="6151" max="6151" width="7.625" style="2" customWidth="1"/>
    <col min="6152" max="6152" width="2.375" style="2" customWidth="1"/>
    <col min="6153" max="6153" width="4.875" style="2" customWidth="1"/>
    <col min="6154" max="6154" width="11.25" style="2" customWidth="1"/>
    <col min="6155" max="6165" width="15.5" style="2" customWidth="1"/>
    <col min="6166" max="6166" width="16.5" style="2" customWidth="1"/>
    <col min="6167" max="6167" width="5.625" style="2" customWidth="1"/>
    <col min="6168" max="6173" width="11.125" style="2" customWidth="1"/>
    <col min="6174" max="6400" width="9" style="2"/>
    <col min="6401" max="6401" width="6.5" style="2" customWidth="1"/>
    <col min="6402" max="6402" width="3.25" style="2" customWidth="1"/>
    <col min="6403" max="6403" width="9.375" style="2" customWidth="1"/>
    <col min="6404" max="6404" width="5" style="2" customWidth="1"/>
    <col min="6405" max="6405" width="3.5" style="2" bestFit="1" customWidth="1"/>
    <col min="6406" max="6406" width="9" style="2"/>
    <col min="6407" max="6407" width="7.625" style="2" customWidth="1"/>
    <col min="6408" max="6408" width="2.375" style="2" customWidth="1"/>
    <col min="6409" max="6409" width="4.875" style="2" customWidth="1"/>
    <col min="6410" max="6410" width="11.25" style="2" customWidth="1"/>
    <col min="6411" max="6421" width="15.5" style="2" customWidth="1"/>
    <col min="6422" max="6422" width="16.5" style="2" customWidth="1"/>
    <col min="6423" max="6423" width="5.625" style="2" customWidth="1"/>
    <col min="6424" max="6429" width="11.125" style="2" customWidth="1"/>
    <col min="6430" max="6656" width="9" style="2"/>
    <col min="6657" max="6657" width="6.5" style="2" customWidth="1"/>
    <col min="6658" max="6658" width="3.25" style="2" customWidth="1"/>
    <col min="6659" max="6659" width="9.375" style="2" customWidth="1"/>
    <col min="6660" max="6660" width="5" style="2" customWidth="1"/>
    <col min="6661" max="6661" width="3.5" style="2" bestFit="1" customWidth="1"/>
    <col min="6662" max="6662" width="9" style="2"/>
    <col min="6663" max="6663" width="7.625" style="2" customWidth="1"/>
    <col min="6664" max="6664" width="2.375" style="2" customWidth="1"/>
    <col min="6665" max="6665" width="4.875" style="2" customWidth="1"/>
    <col min="6666" max="6666" width="11.25" style="2" customWidth="1"/>
    <col min="6667" max="6677" width="15.5" style="2" customWidth="1"/>
    <col min="6678" max="6678" width="16.5" style="2" customWidth="1"/>
    <col min="6679" max="6679" width="5.625" style="2" customWidth="1"/>
    <col min="6680" max="6685" width="11.125" style="2" customWidth="1"/>
    <col min="6686" max="6912" width="9" style="2"/>
    <col min="6913" max="6913" width="6.5" style="2" customWidth="1"/>
    <col min="6914" max="6914" width="3.25" style="2" customWidth="1"/>
    <col min="6915" max="6915" width="9.375" style="2" customWidth="1"/>
    <col min="6916" max="6916" width="5" style="2" customWidth="1"/>
    <col min="6917" max="6917" width="3.5" style="2" bestFit="1" customWidth="1"/>
    <col min="6918" max="6918" width="9" style="2"/>
    <col min="6919" max="6919" width="7.625" style="2" customWidth="1"/>
    <col min="6920" max="6920" width="2.375" style="2" customWidth="1"/>
    <col min="6921" max="6921" width="4.875" style="2" customWidth="1"/>
    <col min="6922" max="6922" width="11.25" style="2" customWidth="1"/>
    <col min="6923" max="6933" width="15.5" style="2" customWidth="1"/>
    <col min="6934" max="6934" width="16.5" style="2" customWidth="1"/>
    <col min="6935" max="6935" width="5.625" style="2" customWidth="1"/>
    <col min="6936" max="6941" width="11.125" style="2" customWidth="1"/>
    <col min="6942" max="7168" width="9" style="2"/>
    <col min="7169" max="7169" width="6.5" style="2" customWidth="1"/>
    <col min="7170" max="7170" width="3.25" style="2" customWidth="1"/>
    <col min="7171" max="7171" width="9.375" style="2" customWidth="1"/>
    <col min="7172" max="7172" width="5" style="2" customWidth="1"/>
    <col min="7173" max="7173" width="3.5" style="2" bestFit="1" customWidth="1"/>
    <col min="7174" max="7174" width="9" style="2"/>
    <col min="7175" max="7175" width="7.625" style="2" customWidth="1"/>
    <col min="7176" max="7176" width="2.375" style="2" customWidth="1"/>
    <col min="7177" max="7177" width="4.875" style="2" customWidth="1"/>
    <col min="7178" max="7178" width="11.25" style="2" customWidth="1"/>
    <col min="7179" max="7189" width="15.5" style="2" customWidth="1"/>
    <col min="7190" max="7190" width="16.5" style="2" customWidth="1"/>
    <col min="7191" max="7191" width="5.625" style="2" customWidth="1"/>
    <col min="7192" max="7197" width="11.125" style="2" customWidth="1"/>
    <col min="7198" max="7424" width="9" style="2"/>
    <col min="7425" max="7425" width="6.5" style="2" customWidth="1"/>
    <col min="7426" max="7426" width="3.25" style="2" customWidth="1"/>
    <col min="7427" max="7427" width="9.375" style="2" customWidth="1"/>
    <col min="7428" max="7428" width="5" style="2" customWidth="1"/>
    <col min="7429" max="7429" width="3.5" style="2" bestFit="1" customWidth="1"/>
    <col min="7430" max="7430" width="9" style="2"/>
    <col min="7431" max="7431" width="7.625" style="2" customWidth="1"/>
    <col min="7432" max="7432" width="2.375" style="2" customWidth="1"/>
    <col min="7433" max="7433" width="4.875" style="2" customWidth="1"/>
    <col min="7434" max="7434" width="11.25" style="2" customWidth="1"/>
    <col min="7435" max="7445" width="15.5" style="2" customWidth="1"/>
    <col min="7446" max="7446" width="16.5" style="2" customWidth="1"/>
    <col min="7447" max="7447" width="5.625" style="2" customWidth="1"/>
    <col min="7448" max="7453" width="11.125" style="2" customWidth="1"/>
    <col min="7454" max="7680" width="9" style="2"/>
    <col min="7681" max="7681" width="6.5" style="2" customWidth="1"/>
    <col min="7682" max="7682" width="3.25" style="2" customWidth="1"/>
    <col min="7683" max="7683" width="9.375" style="2" customWidth="1"/>
    <col min="7684" max="7684" width="5" style="2" customWidth="1"/>
    <col min="7685" max="7685" width="3.5" style="2" bestFit="1" customWidth="1"/>
    <col min="7686" max="7686" width="9" style="2"/>
    <col min="7687" max="7687" width="7.625" style="2" customWidth="1"/>
    <col min="7688" max="7688" width="2.375" style="2" customWidth="1"/>
    <col min="7689" max="7689" width="4.875" style="2" customWidth="1"/>
    <col min="7690" max="7690" width="11.25" style="2" customWidth="1"/>
    <col min="7691" max="7701" width="15.5" style="2" customWidth="1"/>
    <col min="7702" max="7702" width="16.5" style="2" customWidth="1"/>
    <col min="7703" max="7703" width="5.625" style="2" customWidth="1"/>
    <col min="7704" max="7709" width="11.125" style="2" customWidth="1"/>
    <col min="7710" max="7936" width="9" style="2"/>
    <col min="7937" max="7937" width="6.5" style="2" customWidth="1"/>
    <col min="7938" max="7938" width="3.25" style="2" customWidth="1"/>
    <col min="7939" max="7939" width="9.375" style="2" customWidth="1"/>
    <col min="7940" max="7940" width="5" style="2" customWidth="1"/>
    <col min="7941" max="7941" width="3.5" style="2" bestFit="1" customWidth="1"/>
    <col min="7942" max="7942" width="9" style="2"/>
    <col min="7943" max="7943" width="7.625" style="2" customWidth="1"/>
    <col min="7944" max="7944" width="2.375" style="2" customWidth="1"/>
    <col min="7945" max="7945" width="4.875" style="2" customWidth="1"/>
    <col min="7946" max="7946" width="11.25" style="2" customWidth="1"/>
    <col min="7947" max="7957" width="15.5" style="2" customWidth="1"/>
    <col min="7958" max="7958" width="16.5" style="2" customWidth="1"/>
    <col min="7959" max="7959" width="5.625" style="2" customWidth="1"/>
    <col min="7960" max="7965" width="11.125" style="2" customWidth="1"/>
    <col min="7966" max="8192" width="9" style="2"/>
    <col min="8193" max="8193" width="6.5" style="2" customWidth="1"/>
    <col min="8194" max="8194" width="3.25" style="2" customWidth="1"/>
    <col min="8195" max="8195" width="9.375" style="2" customWidth="1"/>
    <col min="8196" max="8196" width="5" style="2" customWidth="1"/>
    <col min="8197" max="8197" width="3.5" style="2" bestFit="1" customWidth="1"/>
    <col min="8198" max="8198" width="9" style="2"/>
    <col min="8199" max="8199" width="7.625" style="2" customWidth="1"/>
    <col min="8200" max="8200" width="2.375" style="2" customWidth="1"/>
    <col min="8201" max="8201" width="4.875" style="2" customWidth="1"/>
    <col min="8202" max="8202" width="11.25" style="2" customWidth="1"/>
    <col min="8203" max="8213" width="15.5" style="2" customWidth="1"/>
    <col min="8214" max="8214" width="16.5" style="2" customWidth="1"/>
    <col min="8215" max="8215" width="5.625" style="2" customWidth="1"/>
    <col min="8216" max="8221" width="11.125" style="2" customWidth="1"/>
    <col min="8222" max="8448" width="9" style="2"/>
    <col min="8449" max="8449" width="6.5" style="2" customWidth="1"/>
    <col min="8450" max="8450" width="3.25" style="2" customWidth="1"/>
    <col min="8451" max="8451" width="9.375" style="2" customWidth="1"/>
    <col min="8452" max="8452" width="5" style="2" customWidth="1"/>
    <col min="8453" max="8453" width="3.5" style="2" bestFit="1" customWidth="1"/>
    <col min="8454" max="8454" width="9" style="2"/>
    <col min="8455" max="8455" width="7.625" style="2" customWidth="1"/>
    <col min="8456" max="8456" width="2.375" style="2" customWidth="1"/>
    <col min="8457" max="8457" width="4.875" style="2" customWidth="1"/>
    <col min="8458" max="8458" width="11.25" style="2" customWidth="1"/>
    <col min="8459" max="8469" width="15.5" style="2" customWidth="1"/>
    <col min="8470" max="8470" width="16.5" style="2" customWidth="1"/>
    <col min="8471" max="8471" width="5.625" style="2" customWidth="1"/>
    <col min="8472" max="8477" width="11.125" style="2" customWidth="1"/>
    <col min="8478" max="8704" width="9" style="2"/>
    <col min="8705" max="8705" width="6.5" style="2" customWidth="1"/>
    <col min="8706" max="8706" width="3.25" style="2" customWidth="1"/>
    <col min="8707" max="8707" width="9.375" style="2" customWidth="1"/>
    <col min="8708" max="8708" width="5" style="2" customWidth="1"/>
    <col min="8709" max="8709" width="3.5" style="2" bestFit="1" customWidth="1"/>
    <col min="8710" max="8710" width="9" style="2"/>
    <col min="8711" max="8711" width="7.625" style="2" customWidth="1"/>
    <col min="8712" max="8712" width="2.375" style="2" customWidth="1"/>
    <col min="8713" max="8713" width="4.875" style="2" customWidth="1"/>
    <col min="8714" max="8714" width="11.25" style="2" customWidth="1"/>
    <col min="8715" max="8725" width="15.5" style="2" customWidth="1"/>
    <col min="8726" max="8726" width="16.5" style="2" customWidth="1"/>
    <col min="8727" max="8727" width="5.625" style="2" customWidth="1"/>
    <col min="8728" max="8733" width="11.125" style="2" customWidth="1"/>
    <col min="8734" max="8960" width="9" style="2"/>
    <col min="8961" max="8961" width="6.5" style="2" customWidth="1"/>
    <col min="8962" max="8962" width="3.25" style="2" customWidth="1"/>
    <col min="8963" max="8963" width="9.375" style="2" customWidth="1"/>
    <col min="8964" max="8964" width="5" style="2" customWidth="1"/>
    <col min="8965" max="8965" width="3.5" style="2" bestFit="1" customWidth="1"/>
    <col min="8966" max="8966" width="9" style="2"/>
    <col min="8967" max="8967" width="7.625" style="2" customWidth="1"/>
    <col min="8968" max="8968" width="2.375" style="2" customWidth="1"/>
    <col min="8969" max="8969" width="4.875" style="2" customWidth="1"/>
    <col min="8970" max="8970" width="11.25" style="2" customWidth="1"/>
    <col min="8971" max="8981" width="15.5" style="2" customWidth="1"/>
    <col min="8982" max="8982" width="16.5" style="2" customWidth="1"/>
    <col min="8983" max="8983" width="5.625" style="2" customWidth="1"/>
    <col min="8984" max="8989" width="11.125" style="2" customWidth="1"/>
    <col min="8990" max="9216" width="9" style="2"/>
    <col min="9217" max="9217" width="6.5" style="2" customWidth="1"/>
    <col min="9218" max="9218" width="3.25" style="2" customWidth="1"/>
    <col min="9219" max="9219" width="9.375" style="2" customWidth="1"/>
    <col min="9220" max="9220" width="5" style="2" customWidth="1"/>
    <col min="9221" max="9221" width="3.5" style="2" bestFit="1" customWidth="1"/>
    <col min="9222" max="9222" width="9" style="2"/>
    <col min="9223" max="9223" width="7.625" style="2" customWidth="1"/>
    <col min="9224" max="9224" width="2.375" style="2" customWidth="1"/>
    <col min="9225" max="9225" width="4.875" style="2" customWidth="1"/>
    <col min="9226" max="9226" width="11.25" style="2" customWidth="1"/>
    <col min="9227" max="9237" width="15.5" style="2" customWidth="1"/>
    <col min="9238" max="9238" width="16.5" style="2" customWidth="1"/>
    <col min="9239" max="9239" width="5.625" style="2" customWidth="1"/>
    <col min="9240" max="9245" width="11.125" style="2" customWidth="1"/>
    <col min="9246" max="9472" width="9" style="2"/>
    <col min="9473" max="9473" width="6.5" style="2" customWidth="1"/>
    <col min="9474" max="9474" width="3.25" style="2" customWidth="1"/>
    <col min="9475" max="9475" width="9.375" style="2" customWidth="1"/>
    <col min="9476" max="9476" width="5" style="2" customWidth="1"/>
    <col min="9477" max="9477" width="3.5" style="2" bestFit="1" customWidth="1"/>
    <col min="9478" max="9478" width="9" style="2"/>
    <col min="9479" max="9479" width="7.625" style="2" customWidth="1"/>
    <col min="9480" max="9480" width="2.375" style="2" customWidth="1"/>
    <col min="9481" max="9481" width="4.875" style="2" customWidth="1"/>
    <col min="9482" max="9482" width="11.25" style="2" customWidth="1"/>
    <col min="9483" max="9493" width="15.5" style="2" customWidth="1"/>
    <col min="9494" max="9494" width="16.5" style="2" customWidth="1"/>
    <col min="9495" max="9495" width="5.625" style="2" customWidth="1"/>
    <col min="9496" max="9501" width="11.125" style="2" customWidth="1"/>
    <col min="9502" max="9728" width="9" style="2"/>
    <col min="9729" max="9729" width="6.5" style="2" customWidth="1"/>
    <col min="9730" max="9730" width="3.25" style="2" customWidth="1"/>
    <col min="9731" max="9731" width="9.375" style="2" customWidth="1"/>
    <col min="9732" max="9732" width="5" style="2" customWidth="1"/>
    <col min="9733" max="9733" width="3.5" style="2" bestFit="1" customWidth="1"/>
    <col min="9734" max="9734" width="9" style="2"/>
    <col min="9735" max="9735" width="7.625" style="2" customWidth="1"/>
    <col min="9736" max="9736" width="2.375" style="2" customWidth="1"/>
    <col min="9737" max="9737" width="4.875" style="2" customWidth="1"/>
    <col min="9738" max="9738" width="11.25" style="2" customWidth="1"/>
    <col min="9739" max="9749" width="15.5" style="2" customWidth="1"/>
    <col min="9750" max="9750" width="16.5" style="2" customWidth="1"/>
    <col min="9751" max="9751" width="5.625" style="2" customWidth="1"/>
    <col min="9752" max="9757" width="11.125" style="2" customWidth="1"/>
    <col min="9758" max="9984" width="9" style="2"/>
    <col min="9985" max="9985" width="6.5" style="2" customWidth="1"/>
    <col min="9986" max="9986" width="3.25" style="2" customWidth="1"/>
    <col min="9987" max="9987" width="9.375" style="2" customWidth="1"/>
    <col min="9988" max="9988" width="5" style="2" customWidth="1"/>
    <col min="9989" max="9989" width="3.5" style="2" bestFit="1" customWidth="1"/>
    <col min="9990" max="9990" width="9" style="2"/>
    <col min="9991" max="9991" width="7.625" style="2" customWidth="1"/>
    <col min="9992" max="9992" width="2.375" style="2" customWidth="1"/>
    <col min="9993" max="9993" width="4.875" style="2" customWidth="1"/>
    <col min="9994" max="9994" width="11.25" style="2" customWidth="1"/>
    <col min="9995" max="10005" width="15.5" style="2" customWidth="1"/>
    <col min="10006" max="10006" width="16.5" style="2" customWidth="1"/>
    <col min="10007" max="10007" width="5.625" style="2" customWidth="1"/>
    <col min="10008" max="10013" width="11.125" style="2" customWidth="1"/>
    <col min="10014" max="10240" width="9" style="2"/>
    <col min="10241" max="10241" width="6.5" style="2" customWidth="1"/>
    <col min="10242" max="10242" width="3.25" style="2" customWidth="1"/>
    <col min="10243" max="10243" width="9.375" style="2" customWidth="1"/>
    <col min="10244" max="10244" width="5" style="2" customWidth="1"/>
    <col min="10245" max="10245" width="3.5" style="2" bestFit="1" customWidth="1"/>
    <col min="10246" max="10246" width="9" style="2"/>
    <col min="10247" max="10247" width="7.625" style="2" customWidth="1"/>
    <col min="10248" max="10248" width="2.375" style="2" customWidth="1"/>
    <col min="10249" max="10249" width="4.875" style="2" customWidth="1"/>
    <col min="10250" max="10250" width="11.25" style="2" customWidth="1"/>
    <col min="10251" max="10261" width="15.5" style="2" customWidth="1"/>
    <col min="10262" max="10262" width="16.5" style="2" customWidth="1"/>
    <col min="10263" max="10263" width="5.625" style="2" customWidth="1"/>
    <col min="10264" max="10269" width="11.125" style="2" customWidth="1"/>
    <col min="10270" max="10496" width="9" style="2"/>
    <col min="10497" max="10497" width="6.5" style="2" customWidth="1"/>
    <col min="10498" max="10498" width="3.25" style="2" customWidth="1"/>
    <col min="10499" max="10499" width="9.375" style="2" customWidth="1"/>
    <col min="10500" max="10500" width="5" style="2" customWidth="1"/>
    <col min="10501" max="10501" width="3.5" style="2" bestFit="1" customWidth="1"/>
    <col min="10502" max="10502" width="9" style="2"/>
    <col min="10503" max="10503" width="7.625" style="2" customWidth="1"/>
    <col min="10504" max="10504" width="2.375" style="2" customWidth="1"/>
    <col min="10505" max="10505" width="4.875" style="2" customWidth="1"/>
    <col min="10506" max="10506" width="11.25" style="2" customWidth="1"/>
    <col min="10507" max="10517" width="15.5" style="2" customWidth="1"/>
    <col min="10518" max="10518" width="16.5" style="2" customWidth="1"/>
    <col min="10519" max="10519" width="5.625" style="2" customWidth="1"/>
    <col min="10520" max="10525" width="11.125" style="2" customWidth="1"/>
    <col min="10526" max="10752" width="9" style="2"/>
    <col min="10753" max="10753" width="6.5" style="2" customWidth="1"/>
    <col min="10754" max="10754" width="3.25" style="2" customWidth="1"/>
    <col min="10755" max="10755" width="9.375" style="2" customWidth="1"/>
    <col min="10756" max="10756" width="5" style="2" customWidth="1"/>
    <col min="10757" max="10757" width="3.5" style="2" bestFit="1" customWidth="1"/>
    <col min="10758" max="10758" width="9" style="2"/>
    <col min="10759" max="10759" width="7.625" style="2" customWidth="1"/>
    <col min="10760" max="10760" width="2.375" style="2" customWidth="1"/>
    <col min="10761" max="10761" width="4.875" style="2" customWidth="1"/>
    <col min="10762" max="10762" width="11.25" style="2" customWidth="1"/>
    <col min="10763" max="10773" width="15.5" style="2" customWidth="1"/>
    <col min="10774" max="10774" width="16.5" style="2" customWidth="1"/>
    <col min="10775" max="10775" width="5.625" style="2" customWidth="1"/>
    <col min="10776" max="10781" width="11.125" style="2" customWidth="1"/>
    <col min="10782" max="11008" width="9" style="2"/>
    <col min="11009" max="11009" width="6.5" style="2" customWidth="1"/>
    <col min="11010" max="11010" width="3.25" style="2" customWidth="1"/>
    <col min="11011" max="11011" width="9.375" style="2" customWidth="1"/>
    <col min="11012" max="11012" width="5" style="2" customWidth="1"/>
    <col min="11013" max="11013" width="3.5" style="2" bestFit="1" customWidth="1"/>
    <col min="11014" max="11014" width="9" style="2"/>
    <col min="11015" max="11015" width="7.625" style="2" customWidth="1"/>
    <col min="11016" max="11016" width="2.375" style="2" customWidth="1"/>
    <col min="11017" max="11017" width="4.875" style="2" customWidth="1"/>
    <col min="11018" max="11018" width="11.25" style="2" customWidth="1"/>
    <col min="11019" max="11029" width="15.5" style="2" customWidth="1"/>
    <col min="11030" max="11030" width="16.5" style="2" customWidth="1"/>
    <col min="11031" max="11031" width="5.625" style="2" customWidth="1"/>
    <col min="11032" max="11037" width="11.125" style="2" customWidth="1"/>
    <col min="11038" max="11264" width="9" style="2"/>
    <col min="11265" max="11265" width="6.5" style="2" customWidth="1"/>
    <col min="11266" max="11266" width="3.25" style="2" customWidth="1"/>
    <col min="11267" max="11267" width="9.375" style="2" customWidth="1"/>
    <col min="11268" max="11268" width="5" style="2" customWidth="1"/>
    <col min="11269" max="11269" width="3.5" style="2" bestFit="1" customWidth="1"/>
    <col min="11270" max="11270" width="9" style="2"/>
    <col min="11271" max="11271" width="7.625" style="2" customWidth="1"/>
    <col min="11272" max="11272" width="2.375" style="2" customWidth="1"/>
    <col min="11273" max="11273" width="4.875" style="2" customWidth="1"/>
    <col min="11274" max="11274" width="11.25" style="2" customWidth="1"/>
    <col min="11275" max="11285" width="15.5" style="2" customWidth="1"/>
    <col min="11286" max="11286" width="16.5" style="2" customWidth="1"/>
    <col min="11287" max="11287" width="5.625" style="2" customWidth="1"/>
    <col min="11288" max="11293" width="11.125" style="2" customWidth="1"/>
    <col min="11294" max="11520" width="9" style="2"/>
    <col min="11521" max="11521" width="6.5" style="2" customWidth="1"/>
    <col min="11522" max="11522" width="3.25" style="2" customWidth="1"/>
    <col min="11523" max="11523" width="9.375" style="2" customWidth="1"/>
    <col min="11524" max="11524" width="5" style="2" customWidth="1"/>
    <col min="11525" max="11525" width="3.5" style="2" bestFit="1" customWidth="1"/>
    <col min="11526" max="11526" width="9" style="2"/>
    <col min="11527" max="11527" width="7.625" style="2" customWidth="1"/>
    <col min="11528" max="11528" width="2.375" style="2" customWidth="1"/>
    <col min="11529" max="11529" width="4.875" style="2" customWidth="1"/>
    <col min="11530" max="11530" width="11.25" style="2" customWidth="1"/>
    <col min="11531" max="11541" width="15.5" style="2" customWidth="1"/>
    <col min="11542" max="11542" width="16.5" style="2" customWidth="1"/>
    <col min="11543" max="11543" width="5.625" style="2" customWidth="1"/>
    <col min="11544" max="11549" width="11.125" style="2" customWidth="1"/>
    <col min="11550" max="11776" width="9" style="2"/>
    <col min="11777" max="11777" width="6.5" style="2" customWidth="1"/>
    <col min="11778" max="11778" width="3.25" style="2" customWidth="1"/>
    <col min="11779" max="11779" width="9.375" style="2" customWidth="1"/>
    <col min="11780" max="11780" width="5" style="2" customWidth="1"/>
    <col min="11781" max="11781" width="3.5" style="2" bestFit="1" customWidth="1"/>
    <col min="11782" max="11782" width="9" style="2"/>
    <col min="11783" max="11783" width="7.625" style="2" customWidth="1"/>
    <col min="11784" max="11784" width="2.375" style="2" customWidth="1"/>
    <col min="11785" max="11785" width="4.875" style="2" customWidth="1"/>
    <col min="11786" max="11786" width="11.25" style="2" customWidth="1"/>
    <col min="11787" max="11797" width="15.5" style="2" customWidth="1"/>
    <col min="11798" max="11798" width="16.5" style="2" customWidth="1"/>
    <col min="11799" max="11799" width="5.625" style="2" customWidth="1"/>
    <col min="11800" max="11805" width="11.125" style="2" customWidth="1"/>
    <col min="11806" max="12032" width="9" style="2"/>
    <col min="12033" max="12033" width="6.5" style="2" customWidth="1"/>
    <col min="12034" max="12034" width="3.25" style="2" customWidth="1"/>
    <col min="12035" max="12035" width="9.375" style="2" customWidth="1"/>
    <col min="12036" max="12036" width="5" style="2" customWidth="1"/>
    <col min="12037" max="12037" width="3.5" style="2" bestFit="1" customWidth="1"/>
    <col min="12038" max="12038" width="9" style="2"/>
    <col min="12039" max="12039" width="7.625" style="2" customWidth="1"/>
    <col min="12040" max="12040" width="2.375" style="2" customWidth="1"/>
    <col min="12041" max="12041" width="4.875" style="2" customWidth="1"/>
    <col min="12042" max="12042" width="11.25" style="2" customWidth="1"/>
    <col min="12043" max="12053" width="15.5" style="2" customWidth="1"/>
    <col min="12054" max="12054" width="16.5" style="2" customWidth="1"/>
    <col min="12055" max="12055" width="5.625" style="2" customWidth="1"/>
    <col min="12056" max="12061" width="11.125" style="2" customWidth="1"/>
    <col min="12062" max="12288" width="9" style="2"/>
    <col min="12289" max="12289" width="6.5" style="2" customWidth="1"/>
    <col min="12290" max="12290" width="3.25" style="2" customWidth="1"/>
    <col min="12291" max="12291" width="9.375" style="2" customWidth="1"/>
    <col min="12292" max="12292" width="5" style="2" customWidth="1"/>
    <col min="12293" max="12293" width="3.5" style="2" bestFit="1" customWidth="1"/>
    <col min="12294" max="12294" width="9" style="2"/>
    <col min="12295" max="12295" width="7.625" style="2" customWidth="1"/>
    <col min="12296" max="12296" width="2.375" style="2" customWidth="1"/>
    <col min="12297" max="12297" width="4.875" style="2" customWidth="1"/>
    <col min="12298" max="12298" width="11.25" style="2" customWidth="1"/>
    <col min="12299" max="12309" width="15.5" style="2" customWidth="1"/>
    <col min="12310" max="12310" width="16.5" style="2" customWidth="1"/>
    <col min="12311" max="12311" width="5.625" style="2" customWidth="1"/>
    <col min="12312" max="12317" width="11.125" style="2" customWidth="1"/>
    <col min="12318" max="12544" width="9" style="2"/>
    <col min="12545" max="12545" width="6.5" style="2" customWidth="1"/>
    <col min="12546" max="12546" width="3.25" style="2" customWidth="1"/>
    <col min="12547" max="12547" width="9.375" style="2" customWidth="1"/>
    <col min="12548" max="12548" width="5" style="2" customWidth="1"/>
    <col min="12549" max="12549" width="3.5" style="2" bestFit="1" customWidth="1"/>
    <col min="12550" max="12550" width="9" style="2"/>
    <col min="12551" max="12551" width="7.625" style="2" customWidth="1"/>
    <col min="12552" max="12552" width="2.375" style="2" customWidth="1"/>
    <col min="12553" max="12553" width="4.875" style="2" customWidth="1"/>
    <col min="12554" max="12554" width="11.25" style="2" customWidth="1"/>
    <col min="12555" max="12565" width="15.5" style="2" customWidth="1"/>
    <col min="12566" max="12566" width="16.5" style="2" customWidth="1"/>
    <col min="12567" max="12567" width="5.625" style="2" customWidth="1"/>
    <col min="12568" max="12573" width="11.125" style="2" customWidth="1"/>
    <col min="12574" max="12800" width="9" style="2"/>
    <col min="12801" max="12801" width="6.5" style="2" customWidth="1"/>
    <col min="12802" max="12802" width="3.25" style="2" customWidth="1"/>
    <col min="12803" max="12803" width="9.375" style="2" customWidth="1"/>
    <col min="12804" max="12804" width="5" style="2" customWidth="1"/>
    <col min="12805" max="12805" width="3.5" style="2" bestFit="1" customWidth="1"/>
    <col min="12806" max="12806" width="9" style="2"/>
    <col min="12807" max="12807" width="7.625" style="2" customWidth="1"/>
    <col min="12808" max="12808" width="2.375" style="2" customWidth="1"/>
    <col min="12809" max="12809" width="4.875" style="2" customWidth="1"/>
    <col min="12810" max="12810" width="11.25" style="2" customWidth="1"/>
    <col min="12811" max="12821" width="15.5" style="2" customWidth="1"/>
    <col min="12822" max="12822" width="16.5" style="2" customWidth="1"/>
    <col min="12823" max="12823" width="5.625" style="2" customWidth="1"/>
    <col min="12824" max="12829" width="11.125" style="2" customWidth="1"/>
    <col min="12830" max="13056" width="9" style="2"/>
    <col min="13057" max="13057" width="6.5" style="2" customWidth="1"/>
    <col min="13058" max="13058" width="3.25" style="2" customWidth="1"/>
    <col min="13059" max="13059" width="9.375" style="2" customWidth="1"/>
    <col min="13060" max="13060" width="5" style="2" customWidth="1"/>
    <col min="13061" max="13061" width="3.5" style="2" bestFit="1" customWidth="1"/>
    <col min="13062" max="13062" width="9" style="2"/>
    <col min="13063" max="13063" width="7.625" style="2" customWidth="1"/>
    <col min="13064" max="13064" width="2.375" style="2" customWidth="1"/>
    <col min="13065" max="13065" width="4.875" style="2" customWidth="1"/>
    <col min="13066" max="13066" width="11.25" style="2" customWidth="1"/>
    <col min="13067" max="13077" width="15.5" style="2" customWidth="1"/>
    <col min="13078" max="13078" width="16.5" style="2" customWidth="1"/>
    <col min="13079" max="13079" width="5.625" style="2" customWidth="1"/>
    <col min="13080" max="13085" width="11.125" style="2" customWidth="1"/>
    <col min="13086" max="13312" width="9" style="2"/>
    <col min="13313" max="13313" width="6.5" style="2" customWidth="1"/>
    <col min="13314" max="13314" width="3.25" style="2" customWidth="1"/>
    <col min="13315" max="13315" width="9.375" style="2" customWidth="1"/>
    <col min="13316" max="13316" width="5" style="2" customWidth="1"/>
    <col min="13317" max="13317" width="3.5" style="2" bestFit="1" customWidth="1"/>
    <col min="13318" max="13318" width="9" style="2"/>
    <col min="13319" max="13319" width="7.625" style="2" customWidth="1"/>
    <col min="13320" max="13320" width="2.375" style="2" customWidth="1"/>
    <col min="13321" max="13321" width="4.875" style="2" customWidth="1"/>
    <col min="13322" max="13322" width="11.25" style="2" customWidth="1"/>
    <col min="13323" max="13333" width="15.5" style="2" customWidth="1"/>
    <col min="13334" max="13334" width="16.5" style="2" customWidth="1"/>
    <col min="13335" max="13335" width="5.625" style="2" customWidth="1"/>
    <col min="13336" max="13341" width="11.125" style="2" customWidth="1"/>
    <col min="13342" max="13568" width="9" style="2"/>
    <col min="13569" max="13569" width="6.5" style="2" customWidth="1"/>
    <col min="13570" max="13570" width="3.25" style="2" customWidth="1"/>
    <col min="13571" max="13571" width="9.375" style="2" customWidth="1"/>
    <col min="13572" max="13572" width="5" style="2" customWidth="1"/>
    <col min="13573" max="13573" width="3.5" style="2" bestFit="1" customWidth="1"/>
    <col min="13574" max="13574" width="9" style="2"/>
    <col min="13575" max="13575" width="7.625" style="2" customWidth="1"/>
    <col min="13576" max="13576" width="2.375" style="2" customWidth="1"/>
    <col min="13577" max="13577" width="4.875" style="2" customWidth="1"/>
    <col min="13578" max="13578" width="11.25" style="2" customWidth="1"/>
    <col min="13579" max="13589" width="15.5" style="2" customWidth="1"/>
    <col min="13590" max="13590" width="16.5" style="2" customWidth="1"/>
    <col min="13591" max="13591" width="5.625" style="2" customWidth="1"/>
    <col min="13592" max="13597" width="11.125" style="2" customWidth="1"/>
    <col min="13598" max="13824" width="9" style="2"/>
    <col min="13825" max="13825" width="6.5" style="2" customWidth="1"/>
    <col min="13826" max="13826" width="3.25" style="2" customWidth="1"/>
    <col min="13827" max="13827" width="9.375" style="2" customWidth="1"/>
    <col min="13828" max="13828" width="5" style="2" customWidth="1"/>
    <col min="13829" max="13829" width="3.5" style="2" bestFit="1" customWidth="1"/>
    <col min="13830" max="13830" width="9" style="2"/>
    <col min="13831" max="13831" width="7.625" style="2" customWidth="1"/>
    <col min="13832" max="13832" width="2.375" style="2" customWidth="1"/>
    <col min="13833" max="13833" width="4.875" style="2" customWidth="1"/>
    <col min="13834" max="13834" width="11.25" style="2" customWidth="1"/>
    <col min="13835" max="13845" width="15.5" style="2" customWidth="1"/>
    <col min="13846" max="13846" width="16.5" style="2" customWidth="1"/>
    <col min="13847" max="13847" width="5.625" style="2" customWidth="1"/>
    <col min="13848" max="13853" width="11.125" style="2" customWidth="1"/>
    <col min="13854" max="14080" width="9" style="2"/>
    <col min="14081" max="14081" width="6.5" style="2" customWidth="1"/>
    <col min="14082" max="14082" width="3.25" style="2" customWidth="1"/>
    <col min="14083" max="14083" width="9.375" style="2" customWidth="1"/>
    <col min="14084" max="14084" width="5" style="2" customWidth="1"/>
    <col min="14085" max="14085" width="3.5" style="2" bestFit="1" customWidth="1"/>
    <col min="14086" max="14086" width="9" style="2"/>
    <col min="14087" max="14087" width="7.625" style="2" customWidth="1"/>
    <col min="14088" max="14088" width="2.375" style="2" customWidth="1"/>
    <col min="14089" max="14089" width="4.875" style="2" customWidth="1"/>
    <col min="14090" max="14090" width="11.25" style="2" customWidth="1"/>
    <col min="14091" max="14101" width="15.5" style="2" customWidth="1"/>
    <col min="14102" max="14102" width="16.5" style="2" customWidth="1"/>
    <col min="14103" max="14103" width="5.625" style="2" customWidth="1"/>
    <col min="14104" max="14109" width="11.125" style="2" customWidth="1"/>
    <col min="14110" max="14336" width="9" style="2"/>
    <col min="14337" max="14337" width="6.5" style="2" customWidth="1"/>
    <col min="14338" max="14338" width="3.25" style="2" customWidth="1"/>
    <col min="14339" max="14339" width="9.375" style="2" customWidth="1"/>
    <col min="14340" max="14340" width="5" style="2" customWidth="1"/>
    <col min="14341" max="14341" width="3.5" style="2" bestFit="1" customWidth="1"/>
    <col min="14342" max="14342" width="9" style="2"/>
    <col min="14343" max="14343" width="7.625" style="2" customWidth="1"/>
    <col min="14344" max="14344" width="2.375" style="2" customWidth="1"/>
    <col min="14345" max="14345" width="4.875" style="2" customWidth="1"/>
    <col min="14346" max="14346" width="11.25" style="2" customWidth="1"/>
    <col min="14347" max="14357" width="15.5" style="2" customWidth="1"/>
    <col min="14358" max="14358" width="16.5" style="2" customWidth="1"/>
    <col min="14359" max="14359" width="5.625" style="2" customWidth="1"/>
    <col min="14360" max="14365" width="11.125" style="2" customWidth="1"/>
    <col min="14366" max="14592" width="9" style="2"/>
    <col min="14593" max="14593" width="6.5" style="2" customWidth="1"/>
    <col min="14594" max="14594" width="3.25" style="2" customWidth="1"/>
    <col min="14595" max="14595" width="9.375" style="2" customWidth="1"/>
    <col min="14596" max="14596" width="5" style="2" customWidth="1"/>
    <col min="14597" max="14597" width="3.5" style="2" bestFit="1" customWidth="1"/>
    <col min="14598" max="14598" width="9" style="2"/>
    <col min="14599" max="14599" width="7.625" style="2" customWidth="1"/>
    <col min="14600" max="14600" width="2.375" style="2" customWidth="1"/>
    <col min="14601" max="14601" width="4.875" style="2" customWidth="1"/>
    <col min="14602" max="14602" width="11.25" style="2" customWidth="1"/>
    <col min="14603" max="14613" width="15.5" style="2" customWidth="1"/>
    <col min="14614" max="14614" width="16.5" style="2" customWidth="1"/>
    <col min="14615" max="14615" width="5.625" style="2" customWidth="1"/>
    <col min="14616" max="14621" width="11.125" style="2" customWidth="1"/>
    <col min="14622" max="14848" width="9" style="2"/>
    <col min="14849" max="14849" width="6.5" style="2" customWidth="1"/>
    <col min="14850" max="14850" width="3.25" style="2" customWidth="1"/>
    <col min="14851" max="14851" width="9.375" style="2" customWidth="1"/>
    <col min="14852" max="14852" width="5" style="2" customWidth="1"/>
    <col min="14853" max="14853" width="3.5" style="2" bestFit="1" customWidth="1"/>
    <col min="14854" max="14854" width="9" style="2"/>
    <col min="14855" max="14855" width="7.625" style="2" customWidth="1"/>
    <col min="14856" max="14856" width="2.375" style="2" customWidth="1"/>
    <col min="14857" max="14857" width="4.875" style="2" customWidth="1"/>
    <col min="14858" max="14858" width="11.25" style="2" customWidth="1"/>
    <col min="14859" max="14869" width="15.5" style="2" customWidth="1"/>
    <col min="14870" max="14870" width="16.5" style="2" customWidth="1"/>
    <col min="14871" max="14871" width="5.625" style="2" customWidth="1"/>
    <col min="14872" max="14877" width="11.125" style="2" customWidth="1"/>
    <col min="14878" max="15104" width="9" style="2"/>
    <col min="15105" max="15105" width="6.5" style="2" customWidth="1"/>
    <col min="15106" max="15106" width="3.25" style="2" customWidth="1"/>
    <col min="15107" max="15107" width="9.375" style="2" customWidth="1"/>
    <col min="15108" max="15108" width="5" style="2" customWidth="1"/>
    <col min="15109" max="15109" width="3.5" style="2" bestFit="1" customWidth="1"/>
    <col min="15110" max="15110" width="9" style="2"/>
    <col min="15111" max="15111" width="7.625" style="2" customWidth="1"/>
    <col min="15112" max="15112" width="2.375" style="2" customWidth="1"/>
    <col min="15113" max="15113" width="4.875" style="2" customWidth="1"/>
    <col min="15114" max="15114" width="11.25" style="2" customWidth="1"/>
    <col min="15115" max="15125" width="15.5" style="2" customWidth="1"/>
    <col min="15126" max="15126" width="16.5" style="2" customWidth="1"/>
    <col min="15127" max="15127" width="5.625" style="2" customWidth="1"/>
    <col min="15128" max="15133" width="11.125" style="2" customWidth="1"/>
    <col min="15134" max="15360" width="9" style="2"/>
    <col min="15361" max="15361" width="6.5" style="2" customWidth="1"/>
    <col min="15362" max="15362" width="3.25" style="2" customWidth="1"/>
    <col min="15363" max="15363" width="9.375" style="2" customWidth="1"/>
    <col min="15364" max="15364" width="5" style="2" customWidth="1"/>
    <col min="15365" max="15365" width="3.5" style="2" bestFit="1" customWidth="1"/>
    <col min="15366" max="15366" width="9" style="2"/>
    <col min="15367" max="15367" width="7.625" style="2" customWidth="1"/>
    <col min="15368" max="15368" width="2.375" style="2" customWidth="1"/>
    <col min="15369" max="15369" width="4.875" style="2" customWidth="1"/>
    <col min="15370" max="15370" width="11.25" style="2" customWidth="1"/>
    <col min="15371" max="15381" width="15.5" style="2" customWidth="1"/>
    <col min="15382" max="15382" width="16.5" style="2" customWidth="1"/>
    <col min="15383" max="15383" width="5.625" style="2" customWidth="1"/>
    <col min="15384" max="15389" width="11.125" style="2" customWidth="1"/>
    <col min="15390" max="15616" width="9" style="2"/>
    <col min="15617" max="15617" width="6.5" style="2" customWidth="1"/>
    <col min="15618" max="15618" width="3.25" style="2" customWidth="1"/>
    <col min="15619" max="15619" width="9.375" style="2" customWidth="1"/>
    <col min="15620" max="15620" width="5" style="2" customWidth="1"/>
    <col min="15621" max="15621" width="3.5" style="2" bestFit="1" customWidth="1"/>
    <col min="15622" max="15622" width="9" style="2"/>
    <col min="15623" max="15623" width="7.625" style="2" customWidth="1"/>
    <col min="15624" max="15624" width="2.375" style="2" customWidth="1"/>
    <col min="15625" max="15625" width="4.875" style="2" customWidth="1"/>
    <col min="15626" max="15626" width="11.25" style="2" customWidth="1"/>
    <col min="15627" max="15637" width="15.5" style="2" customWidth="1"/>
    <col min="15638" max="15638" width="16.5" style="2" customWidth="1"/>
    <col min="15639" max="15639" width="5.625" style="2" customWidth="1"/>
    <col min="15640" max="15645" width="11.125" style="2" customWidth="1"/>
    <col min="15646" max="15872" width="9" style="2"/>
    <col min="15873" max="15873" width="6.5" style="2" customWidth="1"/>
    <col min="15874" max="15874" width="3.25" style="2" customWidth="1"/>
    <col min="15875" max="15875" width="9.375" style="2" customWidth="1"/>
    <col min="15876" max="15876" width="5" style="2" customWidth="1"/>
    <col min="15877" max="15877" width="3.5" style="2" bestFit="1" customWidth="1"/>
    <col min="15878" max="15878" width="9" style="2"/>
    <col min="15879" max="15879" width="7.625" style="2" customWidth="1"/>
    <col min="15880" max="15880" width="2.375" style="2" customWidth="1"/>
    <col min="15881" max="15881" width="4.875" style="2" customWidth="1"/>
    <col min="15882" max="15882" width="11.25" style="2" customWidth="1"/>
    <col min="15883" max="15893" width="15.5" style="2" customWidth="1"/>
    <col min="15894" max="15894" width="16.5" style="2" customWidth="1"/>
    <col min="15895" max="15895" width="5.625" style="2" customWidth="1"/>
    <col min="15896" max="15901" width="11.125" style="2" customWidth="1"/>
    <col min="15902" max="16128" width="9" style="2"/>
    <col min="16129" max="16129" width="6.5" style="2" customWidth="1"/>
    <col min="16130" max="16130" width="3.25" style="2" customWidth="1"/>
    <col min="16131" max="16131" width="9.375" style="2" customWidth="1"/>
    <col min="16132" max="16132" width="5" style="2" customWidth="1"/>
    <col min="16133" max="16133" width="3.5" style="2" bestFit="1" customWidth="1"/>
    <col min="16134" max="16134" width="9" style="2"/>
    <col min="16135" max="16135" width="7.625" style="2" customWidth="1"/>
    <col min="16136" max="16136" width="2.375" style="2" customWidth="1"/>
    <col min="16137" max="16137" width="4.875" style="2" customWidth="1"/>
    <col min="16138" max="16138" width="11.25" style="2" customWidth="1"/>
    <col min="16139" max="16149" width="15.5" style="2" customWidth="1"/>
    <col min="16150" max="16150" width="16.5" style="2" customWidth="1"/>
    <col min="16151" max="16151" width="5.625" style="2" customWidth="1"/>
    <col min="16152" max="16157" width="11.125" style="2" customWidth="1"/>
    <col min="16158" max="16384" width="9" style="2"/>
  </cols>
  <sheetData>
    <row r="1" spans="1:24" ht="24.75" customHeight="1" x14ac:dyDescent="0.15">
      <c r="A1" s="1" t="s">
        <v>72</v>
      </c>
    </row>
    <row r="2" spans="1:24" ht="25.5" customHeight="1" x14ac:dyDescent="0.15">
      <c r="A2" s="171" t="s">
        <v>77</v>
      </c>
      <c r="B2" s="171"/>
      <c r="C2" s="171"/>
      <c r="D2" s="171"/>
      <c r="E2" s="171"/>
      <c r="F2" s="171"/>
      <c r="G2" s="171"/>
      <c r="H2" s="171"/>
      <c r="I2" s="171"/>
      <c r="J2" s="171"/>
      <c r="K2" s="171"/>
      <c r="L2" s="171"/>
      <c r="M2" s="171"/>
      <c r="N2" s="171"/>
      <c r="O2" s="171"/>
      <c r="P2" s="171"/>
      <c r="Q2" s="171"/>
      <c r="R2" s="171"/>
      <c r="S2" s="171"/>
      <c r="T2" s="171"/>
      <c r="U2" s="171"/>
      <c r="V2" s="171"/>
      <c r="W2" s="171"/>
    </row>
    <row r="3" spans="1:24" ht="14.25" customHeight="1" x14ac:dyDescent="0.15">
      <c r="B3" s="5"/>
      <c r="C3" s="5"/>
      <c r="D3" s="5"/>
      <c r="E3" s="5"/>
      <c r="F3" s="5"/>
      <c r="G3" s="5"/>
      <c r="H3" s="5"/>
      <c r="I3" s="5"/>
      <c r="J3" s="5"/>
      <c r="K3" s="5"/>
      <c r="L3" s="5"/>
      <c r="M3" s="5"/>
      <c r="N3" s="5"/>
      <c r="O3" s="5"/>
      <c r="P3" s="5"/>
      <c r="Q3" s="5"/>
      <c r="R3" s="5"/>
      <c r="S3" s="5"/>
      <c r="T3" s="5"/>
      <c r="U3" s="5"/>
      <c r="V3" s="5"/>
    </row>
    <row r="4" spans="1:24" ht="29.25" customHeight="1" x14ac:dyDescent="0.15">
      <c r="B4" s="172" t="s">
        <v>0</v>
      </c>
      <c r="C4" s="172"/>
      <c r="D4" s="173"/>
      <c r="E4" s="173"/>
      <c r="F4" s="173"/>
      <c r="G4" s="173"/>
      <c r="H4" s="173"/>
      <c r="I4" s="173"/>
      <c r="J4" s="173"/>
      <c r="K4" s="173"/>
      <c r="L4" s="173"/>
      <c r="M4" s="6"/>
      <c r="N4" s="174" t="s">
        <v>1</v>
      </c>
      <c r="O4" s="175"/>
      <c r="P4" s="106" t="s">
        <v>68</v>
      </c>
      <c r="Q4" s="7" t="s">
        <v>2</v>
      </c>
      <c r="R4" s="107" t="s">
        <v>69</v>
      </c>
      <c r="S4" s="8"/>
      <c r="T4" s="6"/>
      <c r="U4" s="2"/>
      <c r="V4" s="2"/>
      <c r="W4" s="2"/>
    </row>
    <row r="5" spans="1:24" ht="20.25" customHeight="1" x14ac:dyDescent="0.15">
      <c r="B5" s="5"/>
      <c r="C5" s="5"/>
      <c r="D5" s="5"/>
      <c r="E5" s="5"/>
      <c r="F5" s="5"/>
      <c r="G5" s="5"/>
      <c r="H5" s="5"/>
      <c r="I5" s="5"/>
      <c r="J5" s="5"/>
      <c r="K5" s="5"/>
      <c r="L5" s="5"/>
      <c r="M5" s="5"/>
      <c r="N5" s="5"/>
      <c r="O5" s="5"/>
      <c r="P5" s="5"/>
      <c r="Q5" s="5"/>
      <c r="R5" s="5"/>
      <c r="S5" s="5"/>
      <c r="T5" s="133"/>
      <c r="U5" s="84" t="s">
        <v>71</v>
      </c>
      <c r="V5" s="2"/>
      <c r="W5" s="2"/>
    </row>
    <row r="6" spans="1:24" ht="20.100000000000001" customHeight="1" x14ac:dyDescent="0.15">
      <c r="A6" s="9" t="s">
        <v>3</v>
      </c>
      <c r="B6" s="10" t="s">
        <v>4</v>
      </c>
      <c r="C6" s="11"/>
      <c r="D6" s="11"/>
      <c r="E6" s="11"/>
      <c r="F6" s="11"/>
      <c r="G6" s="11"/>
      <c r="H6" s="11"/>
      <c r="I6" s="11"/>
      <c r="V6" s="12" t="s">
        <v>5</v>
      </c>
    </row>
    <row r="7" spans="1:24" ht="32.25" customHeight="1" x14ac:dyDescent="0.15">
      <c r="A7" s="13"/>
      <c r="B7" s="176" t="s">
        <v>6</v>
      </c>
      <c r="C7" s="177"/>
      <c r="D7" s="177"/>
      <c r="E7" s="177"/>
      <c r="F7" s="177"/>
      <c r="G7" s="177"/>
      <c r="H7" s="177"/>
      <c r="I7" s="178"/>
      <c r="J7" s="14" t="s">
        <v>7</v>
      </c>
      <c r="K7" s="14" t="s">
        <v>8</v>
      </c>
      <c r="L7" s="14" t="s">
        <v>9</v>
      </c>
      <c r="M7" s="14" t="s">
        <v>10</v>
      </c>
      <c r="N7" s="14" t="s">
        <v>11</v>
      </c>
      <c r="O7" s="14" t="s">
        <v>12</v>
      </c>
      <c r="P7" s="14" t="s">
        <v>13</v>
      </c>
      <c r="Q7" s="14" t="s">
        <v>14</v>
      </c>
      <c r="R7" s="14" t="s">
        <v>15</v>
      </c>
      <c r="S7" s="14" t="s">
        <v>16</v>
      </c>
      <c r="T7" s="14" t="s">
        <v>17</v>
      </c>
      <c r="U7" s="14" t="s">
        <v>18</v>
      </c>
      <c r="V7" s="15" t="s">
        <v>19</v>
      </c>
    </row>
    <row r="8" spans="1:24" ht="20.100000000000001" customHeight="1" x14ac:dyDescent="0.15">
      <c r="A8" s="13"/>
      <c r="B8" s="179"/>
      <c r="C8" s="180"/>
      <c r="D8" s="180"/>
      <c r="E8" s="180"/>
      <c r="F8" s="180"/>
      <c r="G8" s="180"/>
      <c r="H8" s="180"/>
      <c r="I8" s="181"/>
      <c r="J8" s="108"/>
      <c r="K8" s="108"/>
      <c r="L8" s="108"/>
      <c r="M8" s="108"/>
      <c r="N8" s="108"/>
      <c r="O8" s="108"/>
      <c r="P8" s="108"/>
      <c r="Q8" s="108"/>
      <c r="R8" s="108"/>
      <c r="S8" s="108"/>
      <c r="T8" s="108"/>
      <c r="U8" s="108"/>
      <c r="V8" s="16">
        <f>SUM(J8:U8)</f>
        <v>0</v>
      </c>
    </row>
    <row r="9" spans="1:24" ht="20.100000000000001" customHeight="1" x14ac:dyDescent="0.15">
      <c r="A9" s="13"/>
      <c r="B9" s="179"/>
      <c r="C9" s="180"/>
      <c r="D9" s="180"/>
      <c r="E9" s="180"/>
      <c r="F9" s="180"/>
      <c r="G9" s="180"/>
      <c r="H9" s="180"/>
      <c r="I9" s="181"/>
      <c r="J9" s="109"/>
      <c r="K9" s="109"/>
      <c r="L9" s="109"/>
      <c r="M9" s="109"/>
      <c r="N9" s="109"/>
      <c r="O9" s="109"/>
      <c r="P9" s="109"/>
      <c r="Q9" s="109"/>
      <c r="R9" s="109"/>
      <c r="S9" s="109"/>
      <c r="T9" s="109"/>
      <c r="U9" s="109"/>
      <c r="V9" s="17">
        <f>SUM(J9:U9)</f>
        <v>0</v>
      </c>
    </row>
    <row r="10" spans="1:24" ht="20.100000000000001" customHeight="1" x14ac:dyDescent="0.15">
      <c r="A10" s="13"/>
      <c r="B10" s="179"/>
      <c r="C10" s="180"/>
      <c r="D10" s="180"/>
      <c r="E10" s="180"/>
      <c r="F10" s="180"/>
      <c r="G10" s="180"/>
      <c r="H10" s="180"/>
      <c r="I10" s="181"/>
      <c r="J10" s="109"/>
      <c r="K10" s="109"/>
      <c r="L10" s="109"/>
      <c r="M10" s="109"/>
      <c r="N10" s="109"/>
      <c r="O10" s="109"/>
      <c r="P10" s="109"/>
      <c r="Q10" s="109"/>
      <c r="R10" s="109"/>
      <c r="S10" s="109"/>
      <c r="T10" s="109"/>
      <c r="U10" s="109"/>
      <c r="V10" s="17">
        <f t="shared" ref="V10:V15" si="0">SUM(J10:U10)</f>
        <v>0</v>
      </c>
    </row>
    <row r="11" spans="1:24" ht="20.100000000000001" customHeight="1" x14ac:dyDescent="0.15">
      <c r="A11" s="13"/>
      <c r="B11" s="179"/>
      <c r="C11" s="180"/>
      <c r="D11" s="180"/>
      <c r="E11" s="180"/>
      <c r="F11" s="180"/>
      <c r="G11" s="180"/>
      <c r="H11" s="180"/>
      <c r="I11" s="181"/>
      <c r="J11" s="109"/>
      <c r="K11" s="110"/>
      <c r="L11" s="110"/>
      <c r="M11" s="110"/>
      <c r="N11" s="110"/>
      <c r="O11" s="110"/>
      <c r="P11" s="110"/>
      <c r="Q11" s="110"/>
      <c r="R11" s="110"/>
      <c r="S11" s="111"/>
      <c r="T11" s="111"/>
      <c r="U11" s="112"/>
      <c r="V11" s="17">
        <f t="shared" si="0"/>
        <v>0</v>
      </c>
    </row>
    <row r="12" spans="1:24" ht="20.100000000000001" customHeight="1" x14ac:dyDescent="0.15">
      <c r="A12" s="13"/>
      <c r="B12" s="168"/>
      <c r="C12" s="169"/>
      <c r="D12" s="169"/>
      <c r="E12" s="169"/>
      <c r="F12" s="169"/>
      <c r="G12" s="169"/>
      <c r="H12" s="169"/>
      <c r="I12" s="170"/>
      <c r="J12" s="113"/>
      <c r="K12" s="114"/>
      <c r="L12" s="114"/>
      <c r="M12" s="114"/>
      <c r="N12" s="114"/>
      <c r="O12" s="114"/>
      <c r="P12" s="114"/>
      <c r="Q12" s="114"/>
      <c r="R12" s="114"/>
      <c r="S12" s="115"/>
      <c r="T12" s="115"/>
      <c r="U12" s="116"/>
      <c r="V12" s="18">
        <f t="shared" si="0"/>
        <v>0</v>
      </c>
    </row>
    <row r="13" spans="1:24" ht="20.100000000000001" customHeight="1" x14ac:dyDescent="0.15">
      <c r="A13" s="13"/>
      <c r="B13" s="168"/>
      <c r="C13" s="169"/>
      <c r="D13" s="169"/>
      <c r="E13" s="169"/>
      <c r="F13" s="169"/>
      <c r="G13" s="169"/>
      <c r="H13" s="169"/>
      <c r="I13" s="170"/>
      <c r="J13" s="113"/>
      <c r="K13" s="114"/>
      <c r="L13" s="114"/>
      <c r="M13" s="114"/>
      <c r="N13" s="114"/>
      <c r="O13" s="114"/>
      <c r="P13" s="114"/>
      <c r="Q13" s="114"/>
      <c r="R13" s="114"/>
      <c r="S13" s="115"/>
      <c r="T13" s="115"/>
      <c r="U13" s="116"/>
      <c r="V13" s="18">
        <f t="shared" si="0"/>
        <v>0</v>
      </c>
    </row>
    <row r="14" spans="1:24" ht="20.100000000000001" customHeight="1" x14ac:dyDescent="0.15">
      <c r="A14" s="13"/>
      <c r="B14" s="168"/>
      <c r="C14" s="169"/>
      <c r="D14" s="169"/>
      <c r="E14" s="169"/>
      <c r="F14" s="169"/>
      <c r="G14" s="169"/>
      <c r="H14" s="169"/>
      <c r="I14" s="170"/>
      <c r="J14" s="113"/>
      <c r="K14" s="114"/>
      <c r="L14" s="114"/>
      <c r="M14" s="114"/>
      <c r="N14" s="114"/>
      <c r="O14" s="114"/>
      <c r="P14" s="114"/>
      <c r="Q14" s="114"/>
      <c r="R14" s="114"/>
      <c r="S14" s="115"/>
      <c r="T14" s="115"/>
      <c r="U14" s="116"/>
      <c r="V14" s="18">
        <f t="shared" si="0"/>
        <v>0</v>
      </c>
    </row>
    <row r="15" spans="1:24" ht="20.100000000000001" customHeight="1" thickBot="1" x14ac:dyDescent="0.2">
      <c r="A15" s="13"/>
      <c r="B15" s="159"/>
      <c r="C15" s="160"/>
      <c r="D15" s="160"/>
      <c r="E15" s="160"/>
      <c r="F15" s="160"/>
      <c r="G15" s="160"/>
      <c r="H15" s="160"/>
      <c r="I15" s="161"/>
      <c r="J15" s="117"/>
      <c r="K15" s="117"/>
      <c r="L15" s="117"/>
      <c r="M15" s="117"/>
      <c r="N15" s="117"/>
      <c r="O15" s="117"/>
      <c r="P15" s="117"/>
      <c r="Q15" s="117"/>
      <c r="R15" s="117"/>
      <c r="S15" s="118"/>
      <c r="T15" s="118"/>
      <c r="U15" s="119"/>
      <c r="V15" s="19">
        <f t="shared" si="0"/>
        <v>0</v>
      </c>
    </row>
    <row r="16" spans="1:24" ht="28.5" customHeight="1" thickTop="1" x14ac:dyDescent="0.15">
      <c r="A16" s="13"/>
      <c r="B16" s="162" t="s">
        <v>20</v>
      </c>
      <c r="C16" s="153"/>
      <c r="D16" s="153"/>
      <c r="E16" s="153"/>
      <c r="F16" s="153"/>
      <c r="G16" s="153"/>
      <c r="H16" s="153"/>
      <c r="I16" s="154"/>
      <c r="J16" s="20">
        <f t="shared" ref="J16:U16" si="1">SUM(J8:J15)</f>
        <v>0</v>
      </c>
      <c r="K16" s="20">
        <f t="shared" si="1"/>
        <v>0</v>
      </c>
      <c r="L16" s="20">
        <f t="shared" si="1"/>
        <v>0</v>
      </c>
      <c r="M16" s="20">
        <f t="shared" si="1"/>
        <v>0</v>
      </c>
      <c r="N16" s="20">
        <f t="shared" si="1"/>
        <v>0</v>
      </c>
      <c r="O16" s="20">
        <f t="shared" si="1"/>
        <v>0</v>
      </c>
      <c r="P16" s="20">
        <f t="shared" si="1"/>
        <v>0</v>
      </c>
      <c r="Q16" s="20">
        <f t="shared" si="1"/>
        <v>0</v>
      </c>
      <c r="R16" s="20">
        <f t="shared" si="1"/>
        <v>0</v>
      </c>
      <c r="S16" s="20">
        <f t="shared" si="1"/>
        <v>0</v>
      </c>
      <c r="T16" s="20">
        <f t="shared" si="1"/>
        <v>0</v>
      </c>
      <c r="U16" s="21">
        <f t="shared" si="1"/>
        <v>0</v>
      </c>
      <c r="V16" s="103">
        <f>SUM(J16:U16)</f>
        <v>0</v>
      </c>
      <c r="W16" s="22"/>
      <c r="X16" s="23"/>
    </row>
    <row r="17" spans="1:29" ht="20.100000000000001" customHeight="1" x14ac:dyDescent="0.15">
      <c r="A17" s="13"/>
      <c r="B17" s="24"/>
      <c r="C17" s="24"/>
      <c r="E17" s="24"/>
      <c r="F17" s="24"/>
      <c r="G17" s="24"/>
      <c r="H17" s="24"/>
      <c r="I17" s="24"/>
      <c r="J17" s="25"/>
      <c r="K17" s="25"/>
      <c r="L17" s="25"/>
      <c r="M17" s="25"/>
      <c r="N17" s="25"/>
      <c r="O17" s="25"/>
      <c r="P17" s="25"/>
      <c r="Q17" s="25"/>
      <c r="R17" s="25"/>
      <c r="S17" s="26"/>
      <c r="T17" s="26"/>
      <c r="U17" s="26"/>
      <c r="V17" s="27" t="s">
        <v>74</v>
      </c>
      <c r="W17" s="2"/>
    </row>
    <row r="18" spans="1:29" ht="20.100000000000001" customHeight="1" x14ac:dyDescent="0.15">
      <c r="A18" s="13"/>
      <c r="B18" s="24"/>
      <c r="C18" s="24"/>
      <c r="E18" s="24"/>
      <c r="F18" s="24"/>
      <c r="G18" s="24"/>
      <c r="H18" s="24"/>
      <c r="I18" s="24"/>
      <c r="J18" s="25"/>
      <c r="K18" s="25"/>
      <c r="L18" s="25"/>
      <c r="M18" s="25"/>
      <c r="N18" s="25"/>
      <c r="O18" s="25"/>
      <c r="P18" s="25"/>
      <c r="Q18" s="25"/>
      <c r="R18" s="163"/>
      <c r="S18" s="163"/>
      <c r="T18" s="163"/>
      <c r="U18" s="163"/>
      <c r="V18" s="163"/>
      <c r="W18" s="28"/>
    </row>
    <row r="19" spans="1:29" ht="20.100000000000001" customHeight="1" x14ac:dyDescent="0.15">
      <c r="A19" s="9" t="s">
        <v>21</v>
      </c>
      <c r="B19" s="13" t="s">
        <v>64</v>
      </c>
      <c r="C19" s="11"/>
      <c r="D19" s="11"/>
      <c r="E19" s="11"/>
      <c r="F19" s="11"/>
      <c r="G19" s="11"/>
      <c r="H19" s="11"/>
      <c r="I19" s="11"/>
      <c r="Q19" s="29"/>
      <c r="S19" s="30"/>
      <c r="T19" s="4"/>
      <c r="U19" s="2"/>
      <c r="V19" s="2"/>
      <c r="W19" s="2"/>
    </row>
    <row r="20" spans="1:29" s="11" customFormat="1" ht="36.75" customHeight="1" x14ac:dyDescent="0.15">
      <c r="B20" s="156" t="s">
        <v>22</v>
      </c>
      <c r="C20" s="157"/>
      <c r="D20" s="157"/>
      <c r="E20" s="157"/>
      <c r="F20" s="157"/>
      <c r="G20" s="157"/>
      <c r="H20" s="157"/>
      <c r="I20" s="157"/>
      <c r="J20" s="120" t="s">
        <v>23</v>
      </c>
      <c r="K20" s="120" t="s">
        <v>23</v>
      </c>
      <c r="L20" s="120" t="s">
        <v>23</v>
      </c>
      <c r="M20" s="120" t="s">
        <v>23</v>
      </c>
      <c r="N20" s="120" t="s">
        <v>23</v>
      </c>
      <c r="O20" s="120" t="s">
        <v>23</v>
      </c>
      <c r="P20" s="120" t="s">
        <v>23</v>
      </c>
      <c r="Q20" s="120" t="s">
        <v>23</v>
      </c>
      <c r="R20" s="120" t="s">
        <v>23</v>
      </c>
      <c r="S20" s="120" t="s">
        <v>23</v>
      </c>
      <c r="T20" s="120" t="s">
        <v>23</v>
      </c>
      <c r="U20" s="120" t="s">
        <v>23</v>
      </c>
      <c r="V20" s="31" t="s">
        <v>24</v>
      </c>
      <c r="W20" s="4"/>
    </row>
    <row r="21" spans="1:29" s="11" customFormat="1" ht="36.75" customHeight="1" x14ac:dyDescent="0.15">
      <c r="B21" s="156" t="s">
        <v>25</v>
      </c>
      <c r="C21" s="157"/>
      <c r="D21" s="157"/>
      <c r="E21" s="157"/>
      <c r="F21" s="157"/>
      <c r="G21" s="157"/>
      <c r="H21" s="157"/>
      <c r="I21" s="158"/>
      <c r="J21" s="121"/>
      <c r="K21" s="121"/>
      <c r="L21" s="121"/>
      <c r="M21" s="121"/>
      <c r="N21" s="121"/>
      <c r="O21" s="121"/>
      <c r="P21" s="121"/>
      <c r="Q21" s="121"/>
      <c r="R21" s="121"/>
      <c r="S21" s="121"/>
      <c r="T21" s="121"/>
      <c r="U21" s="121"/>
      <c r="V21" s="32">
        <f>ROUNDDOWN(SUM(J21:U21),1)</f>
        <v>0</v>
      </c>
      <c r="W21" s="4"/>
    </row>
    <row r="22" spans="1:29" s="11" customFormat="1" ht="21.75" customHeight="1" x14ac:dyDescent="0.15">
      <c r="B22" s="33" t="s">
        <v>26</v>
      </c>
      <c r="C22" s="34"/>
      <c r="D22" s="34"/>
      <c r="E22" s="34"/>
      <c r="F22" s="34"/>
      <c r="G22" s="34"/>
      <c r="H22" s="34"/>
      <c r="I22" s="34"/>
      <c r="J22" s="34"/>
      <c r="K22" s="34"/>
      <c r="L22" s="34"/>
      <c r="M22" s="34"/>
      <c r="N22" s="34"/>
      <c r="O22" s="34"/>
      <c r="P22" s="34"/>
      <c r="Q22" s="34"/>
      <c r="R22" s="34"/>
      <c r="S22" s="34"/>
      <c r="T22" s="34"/>
      <c r="U22" s="34"/>
      <c r="V22" s="35"/>
      <c r="W22" s="4"/>
    </row>
    <row r="23" spans="1:29" s="11" customFormat="1" ht="20.100000000000001" customHeight="1" x14ac:dyDescent="0.15">
      <c r="B23" s="164" t="str">
        <f>IF(COUNTA(E23:E28)&gt;0,"","〇を記入！→")</f>
        <v>〇を記入！→</v>
      </c>
      <c r="C23" s="165"/>
      <c r="D23" s="166"/>
      <c r="E23" s="36"/>
      <c r="F23" s="167" t="s">
        <v>27</v>
      </c>
      <c r="G23" s="167"/>
      <c r="H23" s="167"/>
      <c r="I23" s="37"/>
      <c r="J23" s="125"/>
      <c r="K23" s="125"/>
      <c r="L23" s="125"/>
      <c r="M23" s="125"/>
      <c r="N23" s="125"/>
      <c r="O23" s="125"/>
      <c r="P23" s="125"/>
      <c r="Q23" s="125"/>
      <c r="R23" s="125"/>
      <c r="S23" s="125"/>
      <c r="T23" s="125"/>
      <c r="U23" s="125"/>
      <c r="V23" s="38">
        <f>SUM(J23:U23)</f>
        <v>0</v>
      </c>
      <c r="W23" s="4"/>
    </row>
    <row r="24" spans="1:29" s="11" customFormat="1" ht="20.100000000000001" customHeight="1" x14ac:dyDescent="0.15">
      <c r="B24" s="149" t="s">
        <v>28</v>
      </c>
      <c r="C24" s="144"/>
      <c r="D24" s="150"/>
      <c r="E24" s="39"/>
      <c r="F24" s="40" t="s">
        <v>29</v>
      </c>
      <c r="G24" s="39" t="s">
        <v>30</v>
      </c>
      <c r="H24" s="122"/>
      <c r="I24" s="41" t="s">
        <v>31</v>
      </c>
      <c r="J24" s="126"/>
      <c r="K24" s="126"/>
      <c r="L24" s="126"/>
      <c r="M24" s="126"/>
      <c r="N24" s="126"/>
      <c r="O24" s="126"/>
      <c r="P24" s="126"/>
      <c r="Q24" s="126"/>
      <c r="R24" s="126"/>
      <c r="S24" s="126"/>
      <c r="T24" s="126"/>
      <c r="U24" s="126"/>
      <c r="V24" s="42">
        <f t="shared" ref="V24:V29" si="2">SUM(J24:U24)</f>
        <v>0</v>
      </c>
      <c r="W24" s="4"/>
    </row>
    <row r="25" spans="1:29" s="11" customFormat="1" ht="20.100000000000001" customHeight="1" x14ac:dyDescent="0.15">
      <c r="B25" s="149"/>
      <c r="C25" s="144"/>
      <c r="D25" s="150"/>
      <c r="E25" s="39"/>
      <c r="F25" s="40" t="s">
        <v>29</v>
      </c>
      <c r="G25" s="39" t="s">
        <v>30</v>
      </c>
      <c r="H25" s="122"/>
      <c r="I25" s="43" t="s">
        <v>32</v>
      </c>
      <c r="J25" s="126"/>
      <c r="K25" s="126"/>
      <c r="L25" s="126"/>
      <c r="M25" s="126"/>
      <c r="N25" s="126"/>
      <c r="O25" s="126"/>
      <c r="P25" s="126"/>
      <c r="Q25" s="126"/>
      <c r="R25" s="126"/>
      <c r="S25" s="126"/>
      <c r="T25" s="126"/>
      <c r="U25" s="126"/>
      <c r="V25" s="42">
        <f t="shared" si="2"/>
        <v>0</v>
      </c>
      <c r="W25" s="4"/>
    </row>
    <row r="26" spans="1:29" s="11" customFormat="1" ht="20.100000000000001" customHeight="1" x14ac:dyDescent="0.15">
      <c r="B26" s="149"/>
      <c r="C26" s="144"/>
      <c r="D26" s="150"/>
      <c r="E26" s="39"/>
      <c r="F26" s="40" t="s">
        <v>29</v>
      </c>
      <c r="G26" s="39" t="s">
        <v>30</v>
      </c>
      <c r="H26" s="123"/>
      <c r="I26" s="43" t="s">
        <v>32</v>
      </c>
      <c r="J26" s="126"/>
      <c r="K26" s="126"/>
      <c r="L26" s="126"/>
      <c r="M26" s="126"/>
      <c r="N26" s="126"/>
      <c r="O26" s="126"/>
      <c r="P26" s="126"/>
      <c r="Q26" s="126"/>
      <c r="R26" s="126"/>
      <c r="S26" s="127"/>
      <c r="T26" s="127"/>
      <c r="U26" s="127"/>
      <c r="V26" s="42">
        <f t="shared" si="2"/>
        <v>0</v>
      </c>
      <c r="W26" s="4"/>
      <c r="AA26" s="11" t="s">
        <v>75</v>
      </c>
    </row>
    <row r="27" spans="1:29" s="11" customFormat="1" ht="20.100000000000001" customHeight="1" x14ac:dyDescent="0.15">
      <c r="B27" s="149"/>
      <c r="C27" s="144"/>
      <c r="D27" s="150"/>
      <c r="E27" s="36"/>
      <c r="F27" s="151" t="s">
        <v>33</v>
      </c>
      <c r="G27" s="151"/>
      <c r="H27" s="151"/>
      <c r="I27" s="152"/>
      <c r="J27" s="126"/>
      <c r="K27" s="128"/>
      <c r="L27" s="128"/>
      <c r="M27" s="128"/>
      <c r="N27" s="128"/>
      <c r="O27" s="128"/>
      <c r="P27" s="128"/>
      <c r="Q27" s="128"/>
      <c r="R27" s="128"/>
      <c r="S27" s="129"/>
      <c r="T27" s="129"/>
      <c r="U27" s="129"/>
      <c r="V27" s="42">
        <f t="shared" si="2"/>
        <v>0</v>
      </c>
      <c r="W27" s="4"/>
    </row>
    <row r="28" spans="1:29" s="11" customFormat="1" ht="20.100000000000001" customHeight="1" thickBot="1" x14ac:dyDescent="0.2">
      <c r="B28" s="149"/>
      <c r="C28" s="144"/>
      <c r="D28" s="150"/>
      <c r="E28" s="44"/>
      <c r="F28" s="45" t="s">
        <v>34</v>
      </c>
      <c r="G28" s="45" t="s">
        <v>35</v>
      </c>
      <c r="H28" s="124"/>
      <c r="I28" s="46" t="s">
        <v>36</v>
      </c>
      <c r="J28" s="130"/>
      <c r="K28" s="130"/>
      <c r="L28" s="130"/>
      <c r="M28" s="130"/>
      <c r="N28" s="130"/>
      <c r="O28" s="130"/>
      <c r="P28" s="130"/>
      <c r="Q28" s="130"/>
      <c r="R28" s="130"/>
      <c r="S28" s="131"/>
      <c r="T28" s="131"/>
      <c r="U28" s="131"/>
      <c r="V28" s="19">
        <f t="shared" si="2"/>
        <v>0</v>
      </c>
      <c r="W28" s="4"/>
      <c r="AA28" s="47"/>
      <c r="AB28" s="47"/>
      <c r="AC28" s="47"/>
    </row>
    <row r="29" spans="1:29" s="11" customFormat="1" ht="33" customHeight="1" thickTop="1" x14ac:dyDescent="0.15">
      <c r="B29" s="48"/>
      <c r="C29" s="49"/>
      <c r="D29" s="50"/>
      <c r="E29" s="153" t="s">
        <v>37</v>
      </c>
      <c r="F29" s="153"/>
      <c r="G29" s="153"/>
      <c r="H29" s="153"/>
      <c r="I29" s="154"/>
      <c r="J29" s="51">
        <f>SUM(J23:J28)</f>
        <v>0</v>
      </c>
      <c r="K29" s="51">
        <f>SUM(K23:K28)</f>
        <v>0</v>
      </c>
      <c r="L29" s="51">
        <f t="shared" ref="L29:U29" si="3">SUM(L23:L28)</f>
        <v>0</v>
      </c>
      <c r="M29" s="51">
        <f t="shared" si="3"/>
        <v>0</v>
      </c>
      <c r="N29" s="51">
        <f t="shared" si="3"/>
        <v>0</v>
      </c>
      <c r="O29" s="51">
        <f t="shared" si="3"/>
        <v>0</v>
      </c>
      <c r="P29" s="51">
        <f t="shared" si="3"/>
        <v>0</v>
      </c>
      <c r="Q29" s="51">
        <f t="shared" si="3"/>
        <v>0</v>
      </c>
      <c r="R29" s="51">
        <f t="shared" si="3"/>
        <v>0</v>
      </c>
      <c r="S29" s="52">
        <f t="shared" si="3"/>
        <v>0</v>
      </c>
      <c r="T29" s="52">
        <f t="shared" si="3"/>
        <v>0</v>
      </c>
      <c r="U29" s="53">
        <f t="shared" si="3"/>
        <v>0</v>
      </c>
      <c r="V29" s="104">
        <f t="shared" si="2"/>
        <v>0</v>
      </c>
    </row>
    <row r="30" spans="1:29" s="11" customFormat="1" ht="33" customHeight="1" x14ac:dyDescent="0.15">
      <c r="B30" s="148" t="s">
        <v>38</v>
      </c>
      <c r="C30" s="148"/>
      <c r="D30" s="148"/>
      <c r="E30" s="148"/>
      <c r="F30" s="148"/>
      <c r="G30" s="148"/>
      <c r="H30" s="148"/>
      <c r="I30" s="148"/>
      <c r="J30" s="132"/>
      <c r="K30" s="132"/>
      <c r="L30" s="132"/>
      <c r="M30" s="132"/>
      <c r="N30" s="132"/>
      <c r="O30" s="132"/>
      <c r="P30" s="132"/>
      <c r="Q30" s="132"/>
      <c r="R30" s="132"/>
      <c r="S30" s="132"/>
      <c r="T30" s="132"/>
      <c r="U30" s="132"/>
      <c r="V30" s="105">
        <f>SUM(J30:U30)</f>
        <v>0</v>
      </c>
      <c r="W30" s="54"/>
    </row>
    <row r="31" spans="1:29" s="11" customFormat="1" ht="33" customHeight="1" x14ac:dyDescent="0.15">
      <c r="A31" s="55"/>
      <c r="B31" s="11" t="s">
        <v>39</v>
      </c>
      <c r="C31" s="56"/>
      <c r="D31" s="26"/>
      <c r="E31" s="26"/>
      <c r="F31" s="56"/>
      <c r="G31" s="56"/>
      <c r="H31" s="36"/>
      <c r="I31" s="36"/>
      <c r="J31" s="57"/>
      <c r="K31" s="58"/>
      <c r="L31" s="58"/>
      <c r="M31" s="58"/>
      <c r="N31" s="58"/>
      <c r="O31" s="58"/>
      <c r="P31" s="58"/>
      <c r="Q31" s="58"/>
      <c r="R31" s="59"/>
      <c r="S31" s="148" t="s">
        <v>40</v>
      </c>
      <c r="T31" s="148"/>
      <c r="U31" s="148"/>
      <c r="V31" s="141"/>
      <c r="W31" s="4"/>
      <c r="Y31" s="2"/>
      <c r="Z31" s="2"/>
      <c r="AA31" s="2"/>
    </row>
    <row r="32" spans="1:29" s="11" customFormat="1" ht="33.75" customHeight="1" x14ac:dyDescent="0.15">
      <c r="A32" s="30"/>
      <c r="B32" s="11" t="s">
        <v>41</v>
      </c>
      <c r="C32" s="56"/>
      <c r="D32" s="26"/>
      <c r="E32" s="26"/>
      <c r="F32" s="56"/>
      <c r="G32" s="56"/>
      <c r="I32" s="36"/>
      <c r="J32" s="57"/>
      <c r="K32" s="58"/>
      <c r="L32" s="58"/>
      <c r="M32" s="58"/>
      <c r="N32" s="58"/>
      <c r="O32" s="58"/>
      <c r="P32" s="58"/>
      <c r="Q32" s="58"/>
      <c r="R32" s="59"/>
      <c r="S32" s="156" t="s">
        <v>42</v>
      </c>
      <c r="T32" s="157"/>
      <c r="U32" s="158"/>
      <c r="V32" s="105">
        <f>V30+V31</f>
        <v>0</v>
      </c>
      <c r="W32" s="61" t="s">
        <v>74</v>
      </c>
      <c r="Y32" s="2"/>
      <c r="Z32" s="2"/>
      <c r="AA32" s="2"/>
    </row>
    <row r="33" spans="1:27" s="11" customFormat="1" ht="20.25" customHeight="1" x14ac:dyDescent="0.15">
      <c r="A33" s="30"/>
      <c r="C33" s="155" t="s">
        <v>43</v>
      </c>
      <c r="D33" s="155"/>
      <c r="E33" s="155"/>
      <c r="F33" s="155"/>
      <c r="G33" s="155"/>
      <c r="H33" s="155"/>
      <c r="I33" s="155"/>
      <c r="J33" s="155"/>
      <c r="K33" s="155"/>
      <c r="L33" s="155"/>
      <c r="M33" s="155"/>
      <c r="N33" s="155"/>
      <c r="O33" s="155"/>
      <c r="P33" s="155"/>
      <c r="Q33" s="65"/>
      <c r="R33" s="65"/>
      <c r="S33" s="65"/>
      <c r="T33" s="65"/>
      <c r="U33" s="65"/>
      <c r="V33" s="65"/>
      <c r="W33" s="62"/>
      <c r="Y33" s="2"/>
      <c r="Z33" s="2"/>
      <c r="AA33" s="2"/>
    </row>
    <row r="34" spans="1:27" ht="33" customHeight="1" x14ac:dyDescent="0.15">
      <c r="A34" s="63"/>
      <c r="B34" s="64"/>
      <c r="C34" s="155"/>
      <c r="D34" s="155"/>
      <c r="E34" s="155"/>
      <c r="F34" s="155"/>
      <c r="G34" s="155"/>
      <c r="H34" s="155"/>
      <c r="I34" s="155"/>
      <c r="J34" s="155"/>
      <c r="K34" s="155"/>
      <c r="L34" s="155"/>
      <c r="M34" s="155"/>
      <c r="N34" s="155"/>
      <c r="O34" s="155"/>
      <c r="P34" s="155"/>
      <c r="Q34" s="65"/>
      <c r="R34" s="65"/>
      <c r="S34" s="148" t="s">
        <v>66</v>
      </c>
      <c r="T34" s="148"/>
      <c r="U34" s="148"/>
      <c r="V34" s="60" t="e">
        <f>V30/V21</f>
        <v>#DIV/0!</v>
      </c>
      <c r="X34" s="26"/>
      <c r="Y34" s="56"/>
    </row>
    <row r="35" spans="1:27" ht="22.5" customHeight="1" x14ac:dyDescent="0.15">
      <c r="B35" s="65"/>
      <c r="C35" s="155"/>
      <c r="D35" s="155"/>
      <c r="E35" s="155"/>
      <c r="F35" s="155"/>
      <c r="G35" s="155"/>
      <c r="H35" s="155"/>
      <c r="I35" s="155"/>
      <c r="J35" s="155"/>
      <c r="K35" s="155"/>
      <c r="L35" s="155"/>
      <c r="M35" s="155"/>
      <c r="N35" s="155"/>
      <c r="O35" s="155"/>
      <c r="P35" s="155"/>
      <c r="Q35" s="65"/>
      <c r="R35" s="65"/>
      <c r="S35" s="65"/>
      <c r="T35" s="65"/>
      <c r="U35" s="65"/>
      <c r="V35" s="65"/>
      <c r="W35" s="66"/>
      <c r="X35" s="66"/>
      <c r="Y35" s="66"/>
    </row>
    <row r="36" spans="1:27" ht="21" customHeight="1" x14ac:dyDescent="0.15">
      <c r="B36" s="64"/>
      <c r="C36" s="11"/>
      <c r="R36" s="67"/>
      <c r="S36" s="144"/>
      <c r="T36" s="144"/>
      <c r="U36" s="144"/>
      <c r="V36" s="56"/>
      <c r="W36" s="26"/>
      <c r="X36" s="26"/>
      <c r="Y36" s="56"/>
    </row>
    <row r="37" spans="1:27" s="11" customFormat="1" ht="30.75" customHeight="1" x14ac:dyDescent="0.15">
      <c r="A37" s="23"/>
      <c r="B37" s="57"/>
      <c r="C37" s="56"/>
      <c r="D37" s="26"/>
      <c r="E37" s="26"/>
      <c r="F37" s="56"/>
      <c r="G37" s="56"/>
      <c r="H37" s="36"/>
      <c r="I37" s="36"/>
      <c r="J37" s="57"/>
      <c r="K37" s="58"/>
      <c r="L37" s="58"/>
      <c r="M37" s="58"/>
      <c r="N37" s="58"/>
      <c r="O37" s="58"/>
      <c r="P37" s="58"/>
      <c r="Q37" s="58"/>
      <c r="R37" s="59"/>
      <c r="S37" s="68"/>
      <c r="T37" s="68"/>
      <c r="U37" s="68"/>
      <c r="V37" s="69"/>
      <c r="W37" s="4"/>
      <c r="Y37" s="2"/>
      <c r="Z37" s="2"/>
      <c r="AA37" s="2"/>
    </row>
    <row r="38" spans="1:27" s="13" customFormat="1" ht="20.100000000000001" customHeight="1" x14ac:dyDescent="0.15">
      <c r="K38" s="4"/>
      <c r="S38" s="70"/>
      <c r="T38" s="145"/>
      <c r="U38" s="145"/>
      <c r="V38" s="145"/>
      <c r="W38" s="4"/>
    </row>
    <row r="39" spans="1:27" s="71" customFormat="1" ht="26.25" customHeight="1" x14ac:dyDescent="0.15">
      <c r="C39" s="13"/>
      <c r="D39" s="72"/>
      <c r="E39" s="73"/>
      <c r="S39" s="74"/>
      <c r="T39" s="75"/>
      <c r="U39" s="146"/>
      <c r="V39" s="146"/>
      <c r="W39" s="76"/>
    </row>
    <row r="40" spans="1:27" s="4" customFormat="1" ht="15" customHeight="1" x14ac:dyDescent="0.15">
      <c r="A40" s="77"/>
      <c r="S40" s="78"/>
      <c r="T40" s="79"/>
      <c r="U40" s="79"/>
      <c r="V40" s="79"/>
    </row>
    <row r="41" spans="1:27" s="4" customFormat="1" ht="15" customHeight="1" x14ac:dyDescent="0.15">
      <c r="B41" s="80"/>
      <c r="C41" s="80"/>
      <c r="D41" s="80"/>
      <c r="E41" s="80"/>
      <c r="S41" s="78"/>
      <c r="T41" s="79"/>
      <c r="U41" s="79"/>
      <c r="V41" s="79"/>
    </row>
    <row r="42" spans="1:27" s="4" customFormat="1" ht="15" customHeight="1" x14ac:dyDescent="0.15">
      <c r="A42" s="81"/>
      <c r="B42" s="147"/>
      <c r="C42" s="147"/>
      <c r="D42" s="147"/>
      <c r="E42" s="147"/>
      <c r="F42" s="147"/>
      <c r="G42" s="147"/>
      <c r="H42" s="147"/>
      <c r="I42" s="147"/>
      <c r="J42" s="147"/>
      <c r="K42" s="147"/>
      <c r="L42" s="147"/>
      <c r="M42" s="147"/>
      <c r="N42" s="65"/>
      <c r="O42" s="65"/>
      <c r="P42" s="65"/>
      <c r="Q42" s="65"/>
      <c r="R42" s="65"/>
      <c r="S42" s="65"/>
      <c r="T42" s="65"/>
      <c r="U42" s="65"/>
      <c r="V42" s="65"/>
      <c r="W42" s="65"/>
    </row>
    <row r="43" spans="1:27" s="4" customFormat="1" ht="15" customHeight="1" x14ac:dyDescent="0.15">
      <c r="B43" s="65"/>
      <c r="C43" s="147"/>
      <c r="D43" s="147"/>
      <c r="E43" s="147"/>
      <c r="F43" s="147"/>
      <c r="G43" s="147"/>
      <c r="H43" s="147"/>
      <c r="I43" s="147"/>
      <c r="J43" s="147"/>
      <c r="K43" s="147"/>
      <c r="L43" s="147"/>
      <c r="M43" s="147"/>
      <c r="N43" s="147"/>
      <c r="O43" s="147"/>
      <c r="P43" s="65"/>
      <c r="Q43" s="65"/>
      <c r="R43" s="65"/>
      <c r="S43" s="65"/>
      <c r="T43" s="65"/>
      <c r="U43" s="65"/>
      <c r="V43" s="65"/>
      <c r="W43" s="65"/>
    </row>
    <row r="44" spans="1:27" s="4" customFormat="1" ht="15" customHeight="1" x14ac:dyDescent="0.15">
      <c r="C44" s="11"/>
      <c r="S44" s="78"/>
      <c r="T44" s="79"/>
      <c r="U44" s="79"/>
      <c r="V44" s="79"/>
    </row>
    <row r="45" spans="1:27" s="4" customFormat="1" ht="15" customHeight="1" x14ac:dyDescent="0.15">
      <c r="S45" s="78"/>
      <c r="T45" s="79"/>
      <c r="U45" s="79"/>
      <c r="V45" s="79"/>
    </row>
    <row r="46" spans="1:27" s="4" customFormat="1" ht="15" customHeight="1" x14ac:dyDescent="0.15">
      <c r="A46" s="30"/>
      <c r="B46" s="82"/>
      <c r="C46" s="11"/>
      <c r="D46" s="11"/>
      <c r="S46" s="78"/>
      <c r="T46" s="79"/>
      <c r="U46" s="79"/>
      <c r="V46" s="79"/>
    </row>
    <row r="47" spans="1:27" s="4" customFormat="1" ht="15" customHeight="1" x14ac:dyDescent="0.15">
      <c r="S47" s="78"/>
      <c r="T47" s="79"/>
      <c r="U47" s="79"/>
      <c r="V47" s="79"/>
    </row>
    <row r="48" spans="1:27" s="4" customFormat="1" ht="20.100000000000001" customHeight="1" x14ac:dyDescent="0.15">
      <c r="A48" s="2"/>
      <c r="B48" s="2"/>
      <c r="C48" s="2"/>
      <c r="D48" s="2"/>
      <c r="E48" s="2"/>
      <c r="F48" s="2"/>
      <c r="G48" s="2"/>
      <c r="H48" s="2"/>
      <c r="I48" s="2"/>
      <c r="J48" s="2"/>
      <c r="K48" s="2"/>
      <c r="L48" s="2"/>
      <c r="M48" s="2"/>
      <c r="N48" s="2"/>
      <c r="O48" s="2"/>
      <c r="P48" s="2"/>
      <c r="Q48" s="2"/>
      <c r="R48" s="2"/>
      <c r="S48" s="3"/>
      <c r="T48" s="3"/>
      <c r="U48" s="3"/>
      <c r="V48" s="3"/>
      <c r="X48" s="2"/>
    </row>
  </sheetData>
  <sheetProtection insertColumns="0" insertRows="0" deleteColumns="0" deleteRows="0"/>
  <mergeCells count="32">
    <mergeCell ref="B14:I14"/>
    <mergeCell ref="A2:W2"/>
    <mergeCell ref="B4:C4"/>
    <mergeCell ref="D4:L4"/>
    <mergeCell ref="N4:O4"/>
    <mergeCell ref="B7:I7"/>
    <mergeCell ref="B8:I8"/>
    <mergeCell ref="B9:I9"/>
    <mergeCell ref="B10:I10"/>
    <mergeCell ref="B11:I11"/>
    <mergeCell ref="B12:I12"/>
    <mergeCell ref="B13:I13"/>
    <mergeCell ref="S31:U31"/>
    <mergeCell ref="S32:U32"/>
    <mergeCell ref="B15:I15"/>
    <mergeCell ref="B16:I16"/>
    <mergeCell ref="R18:V18"/>
    <mergeCell ref="B20:I20"/>
    <mergeCell ref="B21:I21"/>
    <mergeCell ref="B23:D23"/>
    <mergeCell ref="F23:H23"/>
    <mergeCell ref="C43:O43"/>
    <mergeCell ref="B24:D28"/>
    <mergeCell ref="F27:I27"/>
    <mergeCell ref="E29:I29"/>
    <mergeCell ref="B30:I30"/>
    <mergeCell ref="C33:P35"/>
    <mergeCell ref="S36:U36"/>
    <mergeCell ref="T38:V38"/>
    <mergeCell ref="U39:V39"/>
    <mergeCell ref="B42:M42"/>
    <mergeCell ref="S34:U34"/>
  </mergeCells>
  <phoneticPr fontId="4"/>
  <dataValidations count="2">
    <dataValidation type="decimal" allowBlank="1" showInputMessage="1" showErrorMessage="1" sqref="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WVK983065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35 IY65535 SU65535 ACQ65535 AMM65535 AWI65535 BGE65535 BQA65535 BZW65535 CJS65535 CTO65535 DDK65535 DNG65535 DXC65535 EGY65535 EQU65535 FAQ65535 FKM65535 FUI65535 GEE65535 GOA65535 GXW65535 HHS65535 HRO65535 IBK65535 ILG65535 IVC65535 JEY65535 JOU65535 JYQ65535 KIM65535 KSI65535 LCE65535 LMA65535 LVW65535 MFS65535 MPO65535 MZK65535 NJG65535 NTC65535 OCY65535 OMU65535 OWQ65535 PGM65535 PQI65535 QAE65535 QKA65535 QTW65535 RDS65535 RNO65535 RXK65535 SHG65535 SRC65535 TAY65535 TKU65535 TUQ65535 UEM65535 UOI65535 UYE65535 VIA65535 VRW65535 WBS65535 WLO65535 WVK65535 C131071 IY131071 SU131071 ACQ131071 AMM131071 AWI131071 BGE131071 BQA131071 BZW131071 CJS131071 CTO131071 DDK131071 DNG131071 DXC131071 EGY131071 EQU131071 FAQ131071 FKM131071 FUI131071 GEE131071 GOA131071 GXW131071 HHS131071 HRO131071 IBK131071 ILG131071 IVC131071 JEY131071 JOU131071 JYQ131071 KIM131071 KSI131071 LCE131071 LMA131071 LVW131071 MFS131071 MPO131071 MZK131071 NJG131071 NTC131071 OCY131071 OMU131071 OWQ131071 PGM131071 PQI131071 QAE131071 QKA131071 QTW131071 RDS131071 RNO131071 RXK131071 SHG131071 SRC131071 TAY131071 TKU131071 TUQ131071 UEM131071 UOI131071 UYE131071 VIA131071 VRW131071 WBS131071 WLO131071 WVK131071 C196607 IY196607 SU196607 ACQ196607 AMM196607 AWI196607 BGE196607 BQA196607 BZW196607 CJS196607 CTO196607 DDK196607 DNG196607 DXC196607 EGY196607 EQU196607 FAQ196607 FKM196607 FUI196607 GEE196607 GOA196607 GXW196607 HHS196607 HRO196607 IBK196607 ILG196607 IVC196607 JEY196607 JOU196607 JYQ196607 KIM196607 KSI196607 LCE196607 LMA196607 LVW196607 MFS196607 MPO196607 MZK196607 NJG196607 NTC196607 OCY196607 OMU196607 OWQ196607 PGM196607 PQI196607 QAE196607 QKA196607 QTW196607 RDS196607 RNO196607 RXK196607 SHG196607 SRC196607 TAY196607 TKU196607 TUQ196607 UEM196607 UOI196607 UYE196607 VIA196607 VRW196607 WBS196607 WLO196607 WVK196607 C262143 IY262143 SU262143 ACQ262143 AMM262143 AWI262143 BGE262143 BQA262143 BZW262143 CJS262143 CTO262143 DDK262143 DNG262143 DXC262143 EGY262143 EQU262143 FAQ262143 FKM262143 FUI262143 GEE262143 GOA262143 GXW262143 HHS262143 HRO262143 IBK262143 ILG262143 IVC262143 JEY262143 JOU262143 JYQ262143 KIM262143 KSI262143 LCE262143 LMA262143 LVW262143 MFS262143 MPO262143 MZK262143 NJG262143 NTC262143 OCY262143 OMU262143 OWQ262143 PGM262143 PQI262143 QAE262143 QKA262143 QTW262143 RDS262143 RNO262143 RXK262143 SHG262143 SRC262143 TAY262143 TKU262143 TUQ262143 UEM262143 UOI262143 UYE262143 VIA262143 VRW262143 WBS262143 WLO262143 WVK262143 C327679 IY327679 SU327679 ACQ327679 AMM327679 AWI327679 BGE327679 BQA327679 BZW327679 CJS327679 CTO327679 DDK327679 DNG327679 DXC327679 EGY327679 EQU327679 FAQ327679 FKM327679 FUI327679 GEE327679 GOA327679 GXW327679 HHS327679 HRO327679 IBK327679 ILG327679 IVC327679 JEY327679 JOU327679 JYQ327679 KIM327679 KSI327679 LCE327679 LMA327679 LVW327679 MFS327679 MPO327679 MZK327679 NJG327679 NTC327679 OCY327679 OMU327679 OWQ327679 PGM327679 PQI327679 QAE327679 QKA327679 QTW327679 RDS327679 RNO327679 RXK327679 SHG327679 SRC327679 TAY327679 TKU327679 TUQ327679 UEM327679 UOI327679 UYE327679 VIA327679 VRW327679 WBS327679 WLO327679 WVK327679 C393215 IY393215 SU393215 ACQ393215 AMM393215 AWI393215 BGE393215 BQA393215 BZW393215 CJS393215 CTO393215 DDK393215 DNG393215 DXC393215 EGY393215 EQU393215 FAQ393215 FKM393215 FUI393215 GEE393215 GOA393215 GXW393215 HHS393215 HRO393215 IBK393215 ILG393215 IVC393215 JEY393215 JOU393215 JYQ393215 KIM393215 KSI393215 LCE393215 LMA393215 LVW393215 MFS393215 MPO393215 MZK393215 NJG393215 NTC393215 OCY393215 OMU393215 OWQ393215 PGM393215 PQI393215 QAE393215 QKA393215 QTW393215 RDS393215 RNO393215 RXK393215 SHG393215 SRC393215 TAY393215 TKU393215 TUQ393215 UEM393215 UOI393215 UYE393215 VIA393215 VRW393215 WBS393215 WLO393215 WVK393215 C458751 IY458751 SU458751 ACQ458751 AMM458751 AWI458751 BGE458751 BQA458751 BZW458751 CJS458751 CTO458751 DDK458751 DNG458751 DXC458751 EGY458751 EQU458751 FAQ458751 FKM458751 FUI458751 GEE458751 GOA458751 GXW458751 HHS458751 HRO458751 IBK458751 ILG458751 IVC458751 JEY458751 JOU458751 JYQ458751 KIM458751 KSI458751 LCE458751 LMA458751 LVW458751 MFS458751 MPO458751 MZK458751 NJG458751 NTC458751 OCY458751 OMU458751 OWQ458751 PGM458751 PQI458751 QAE458751 QKA458751 QTW458751 RDS458751 RNO458751 RXK458751 SHG458751 SRC458751 TAY458751 TKU458751 TUQ458751 UEM458751 UOI458751 UYE458751 VIA458751 VRW458751 WBS458751 WLO458751 WVK458751 C524287 IY524287 SU524287 ACQ524287 AMM524287 AWI524287 BGE524287 BQA524287 BZW524287 CJS524287 CTO524287 DDK524287 DNG524287 DXC524287 EGY524287 EQU524287 FAQ524287 FKM524287 FUI524287 GEE524287 GOA524287 GXW524287 HHS524287 HRO524287 IBK524287 ILG524287 IVC524287 JEY524287 JOU524287 JYQ524287 KIM524287 KSI524287 LCE524287 LMA524287 LVW524287 MFS524287 MPO524287 MZK524287 NJG524287 NTC524287 OCY524287 OMU524287 OWQ524287 PGM524287 PQI524287 QAE524287 QKA524287 QTW524287 RDS524287 RNO524287 RXK524287 SHG524287 SRC524287 TAY524287 TKU524287 TUQ524287 UEM524287 UOI524287 UYE524287 VIA524287 VRW524287 WBS524287 WLO524287 WVK524287 C589823 IY589823 SU589823 ACQ589823 AMM589823 AWI589823 BGE589823 BQA589823 BZW589823 CJS589823 CTO589823 DDK589823 DNG589823 DXC589823 EGY589823 EQU589823 FAQ589823 FKM589823 FUI589823 GEE589823 GOA589823 GXW589823 HHS589823 HRO589823 IBK589823 ILG589823 IVC589823 JEY589823 JOU589823 JYQ589823 KIM589823 KSI589823 LCE589823 LMA589823 LVW589823 MFS589823 MPO589823 MZK589823 NJG589823 NTC589823 OCY589823 OMU589823 OWQ589823 PGM589823 PQI589823 QAE589823 QKA589823 QTW589823 RDS589823 RNO589823 RXK589823 SHG589823 SRC589823 TAY589823 TKU589823 TUQ589823 UEM589823 UOI589823 UYE589823 VIA589823 VRW589823 WBS589823 WLO589823 WVK589823 C655359 IY655359 SU655359 ACQ655359 AMM655359 AWI655359 BGE655359 BQA655359 BZW655359 CJS655359 CTO655359 DDK655359 DNG655359 DXC655359 EGY655359 EQU655359 FAQ655359 FKM655359 FUI655359 GEE655359 GOA655359 GXW655359 HHS655359 HRO655359 IBK655359 ILG655359 IVC655359 JEY655359 JOU655359 JYQ655359 KIM655359 KSI655359 LCE655359 LMA655359 LVW655359 MFS655359 MPO655359 MZK655359 NJG655359 NTC655359 OCY655359 OMU655359 OWQ655359 PGM655359 PQI655359 QAE655359 QKA655359 QTW655359 RDS655359 RNO655359 RXK655359 SHG655359 SRC655359 TAY655359 TKU655359 TUQ655359 UEM655359 UOI655359 UYE655359 VIA655359 VRW655359 WBS655359 WLO655359 WVK655359 C720895 IY720895 SU720895 ACQ720895 AMM720895 AWI720895 BGE720895 BQA720895 BZW720895 CJS720895 CTO720895 DDK720895 DNG720895 DXC720895 EGY720895 EQU720895 FAQ720895 FKM720895 FUI720895 GEE720895 GOA720895 GXW720895 HHS720895 HRO720895 IBK720895 ILG720895 IVC720895 JEY720895 JOU720895 JYQ720895 KIM720895 KSI720895 LCE720895 LMA720895 LVW720895 MFS720895 MPO720895 MZK720895 NJG720895 NTC720895 OCY720895 OMU720895 OWQ720895 PGM720895 PQI720895 QAE720895 QKA720895 QTW720895 RDS720895 RNO720895 RXK720895 SHG720895 SRC720895 TAY720895 TKU720895 TUQ720895 UEM720895 UOI720895 UYE720895 VIA720895 VRW720895 WBS720895 WLO720895 WVK720895 C786431 IY786431 SU786431 ACQ786431 AMM786431 AWI786431 BGE786431 BQA786431 BZW786431 CJS786431 CTO786431 DDK786431 DNG786431 DXC786431 EGY786431 EQU786431 FAQ786431 FKM786431 FUI786431 GEE786431 GOA786431 GXW786431 HHS786431 HRO786431 IBK786431 ILG786431 IVC786431 JEY786431 JOU786431 JYQ786431 KIM786431 KSI786431 LCE786431 LMA786431 LVW786431 MFS786431 MPO786431 MZK786431 NJG786431 NTC786431 OCY786431 OMU786431 OWQ786431 PGM786431 PQI786431 QAE786431 QKA786431 QTW786431 RDS786431 RNO786431 RXK786431 SHG786431 SRC786431 TAY786431 TKU786431 TUQ786431 UEM786431 UOI786431 UYE786431 VIA786431 VRW786431 WBS786431 WLO786431 WVK786431 C851967 IY851967 SU851967 ACQ851967 AMM851967 AWI851967 BGE851967 BQA851967 BZW851967 CJS851967 CTO851967 DDK851967 DNG851967 DXC851967 EGY851967 EQU851967 FAQ851967 FKM851967 FUI851967 GEE851967 GOA851967 GXW851967 HHS851967 HRO851967 IBK851967 ILG851967 IVC851967 JEY851967 JOU851967 JYQ851967 KIM851967 KSI851967 LCE851967 LMA851967 LVW851967 MFS851967 MPO851967 MZK851967 NJG851967 NTC851967 OCY851967 OMU851967 OWQ851967 PGM851967 PQI851967 QAE851967 QKA851967 QTW851967 RDS851967 RNO851967 RXK851967 SHG851967 SRC851967 TAY851967 TKU851967 TUQ851967 UEM851967 UOI851967 UYE851967 VIA851967 VRW851967 WBS851967 WLO851967 WVK851967 C917503 IY917503 SU917503 ACQ917503 AMM917503 AWI917503 BGE917503 BQA917503 BZW917503 CJS917503 CTO917503 DDK917503 DNG917503 DXC917503 EGY917503 EQU917503 FAQ917503 FKM917503 FUI917503 GEE917503 GOA917503 GXW917503 HHS917503 HRO917503 IBK917503 ILG917503 IVC917503 JEY917503 JOU917503 JYQ917503 KIM917503 KSI917503 LCE917503 LMA917503 LVW917503 MFS917503 MPO917503 MZK917503 NJG917503 NTC917503 OCY917503 OMU917503 OWQ917503 PGM917503 PQI917503 QAE917503 QKA917503 QTW917503 RDS917503 RNO917503 RXK917503 SHG917503 SRC917503 TAY917503 TKU917503 TUQ917503 UEM917503 UOI917503 UYE917503 VIA917503 VRW917503 WBS917503 WLO917503 WVK917503 C983039 IY983039 SU983039 ACQ983039 AMM983039 AWI983039 BGE983039 BQA983039 BZW983039 CJS983039 CTO983039 DDK983039 DNG983039 DXC983039 EGY983039 EQU983039 FAQ983039 FKM983039 FUI983039 GEE983039 GOA983039 GXW983039 HHS983039 HRO983039 IBK983039 ILG983039 IVC983039 JEY983039 JOU983039 JYQ983039 KIM983039 KSI983039 LCE983039 LMA983039 LVW983039 MFS983039 MPO983039 MZK983039 NJG983039 NTC983039 OCY983039 OMU983039 OWQ983039 PGM983039 PQI983039 QAE983039 QKA983039 QTW983039 RDS983039 RNO983039 RXK983039 SHG983039 SRC983039 TAY983039 TKU983039 TUQ983039 UEM983039 UOI983039 UYE983039 VIA983039 VRW983039 WBS983039 WLO983039 WVK983039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xr:uid="{00000000-0002-0000-0000-000000000000}">
      <formula1>0</formula1>
      <formula2>1000000</formula2>
    </dataValidation>
    <dataValidation type="list" allowBlank="1" showInputMessage="1" showErrorMessage="1" sqref="E23:E28" xr:uid="{00000000-0002-0000-0000-000001000000}">
      <formula1>$AA$26</formula1>
    </dataValidation>
  </dataValidations>
  <pageMargins left="0.39370078740157483" right="0.19685039370078741" top="0.74803149606299213" bottom="0.23622047244094491" header="0.74803149606299213" footer="0.19685039370078741"/>
  <pageSetup paperSize="9" scale="5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2"/>
  <sheetViews>
    <sheetView view="pageBreakPreview" zoomScale="80" zoomScaleNormal="85" zoomScaleSheetLayoutView="80" workbookViewId="0">
      <selection activeCell="B8" sqref="B8"/>
    </sheetView>
  </sheetViews>
  <sheetFormatPr defaultRowHeight="13.5" x14ac:dyDescent="0.15"/>
  <cols>
    <col min="1" max="1" width="3.75" style="83" customWidth="1"/>
    <col min="2" max="2" width="12.875" style="83" customWidth="1"/>
    <col min="3" max="3" width="19.375" style="83" customWidth="1"/>
    <col min="4" max="4" width="13.5" style="83" customWidth="1"/>
    <col min="5" max="5" width="10.75" style="84" customWidth="1"/>
    <col min="6" max="6" width="13.875" style="83" customWidth="1"/>
    <col min="7" max="7" width="3.5" style="85" customWidth="1"/>
    <col min="8" max="8" width="16.625" style="85" customWidth="1"/>
    <col min="9" max="9" width="4.75" style="84" customWidth="1"/>
    <col min="10" max="10" width="14.75" style="84" customWidth="1"/>
    <col min="11" max="256" width="9" style="84"/>
    <col min="257" max="257" width="4.125" style="84" customWidth="1"/>
    <col min="258" max="258" width="9.25" style="84" customWidth="1"/>
    <col min="259" max="259" width="15.875" style="84" customWidth="1"/>
    <col min="260" max="260" width="8.125" style="84" customWidth="1"/>
    <col min="261" max="261" width="11.375" style="84" customWidth="1"/>
    <col min="262" max="262" width="12.875" style="84" customWidth="1"/>
    <col min="263" max="264" width="10.875" style="84" customWidth="1"/>
    <col min="265" max="512" width="9" style="84"/>
    <col min="513" max="513" width="4.125" style="84" customWidth="1"/>
    <col min="514" max="514" width="9.25" style="84" customWidth="1"/>
    <col min="515" max="515" width="15.875" style="84" customWidth="1"/>
    <col min="516" max="516" width="8.125" style="84" customWidth="1"/>
    <col min="517" max="517" width="11.375" style="84" customWidth="1"/>
    <col min="518" max="518" width="12.875" style="84" customWidth="1"/>
    <col min="519" max="520" width="10.875" style="84" customWidth="1"/>
    <col min="521" max="768" width="9" style="84"/>
    <col min="769" max="769" width="4.125" style="84" customWidth="1"/>
    <col min="770" max="770" width="9.25" style="84" customWidth="1"/>
    <col min="771" max="771" width="15.875" style="84" customWidth="1"/>
    <col min="772" max="772" width="8.125" style="84" customWidth="1"/>
    <col min="773" max="773" width="11.375" style="84" customWidth="1"/>
    <col min="774" max="774" width="12.875" style="84" customWidth="1"/>
    <col min="775" max="776" width="10.875" style="84" customWidth="1"/>
    <col min="777" max="1024" width="9" style="84"/>
    <col min="1025" max="1025" width="4.125" style="84" customWidth="1"/>
    <col min="1026" max="1026" width="9.25" style="84" customWidth="1"/>
    <col min="1027" max="1027" width="15.875" style="84" customWidth="1"/>
    <col min="1028" max="1028" width="8.125" style="84" customWidth="1"/>
    <col min="1029" max="1029" width="11.375" style="84" customWidth="1"/>
    <col min="1030" max="1030" width="12.875" style="84" customWidth="1"/>
    <col min="1031" max="1032" width="10.875" style="84" customWidth="1"/>
    <col min="1033" max="1280" width="9" style="84"/>
    <col min="1281" max="1281" width="4.125" style="84" customWidth="1"/>
    <col min="1282" max="1282" width="9.25" style="84" customWidth="1"/>
    <col min="1283" max="1283" width="15.875" style="84" customWidth="1"/>
    <col min="1284" max="1284" width="8.125" style="84" customWidth="1"/>
    <col min="1285" max="1285" width="11.375" style="84" customWidth="1"/>
    <col min="1286" max="1286" width="12.875" style="84" customWidth="1"/>
    <col min="1287" max="1288" width="10.875" style="84" customWidth="1"/>
    <col min="1289" max="1536" width="9" style="84"/>
    <col min="1537" max="1537" width="4.125" style="84" customWidth="1"/>
    <col min="1538" max="1538" width="9.25" style="84" customWidth="1"/>
    <col min="1539" max="1539" width="15.875" style="84" customWidth="1"/>
    <col min="1540" max="1540" width="8.125" style="84" customWidth="1"/>
    <col min="1541" max="1541" width="11.375" style="84" customWidth="1"/>
    <col min="1542" max="1542" width="12.875" style="84" customWidth="1"/>
    <col min="1543" max="1544" width="10.875" style="84" customWidth="1"/>
    <col min="1545" max="1792" width="9" style="84"/>
    <col min="1793" max="1793" width="4.125" style="84" customWidth="1"/>
    <col min="1794" max="1794" width="9.25" style="84" customWidth="1"/>
    <col min="1795" max="1795" width="15.875" style="84" customWidth="1"/>
    <col min="1796" max="1796" width="8.125" style="84" customWidth="1"/>
    <col min="1797" max="1797" width="11.375" style="84" customWidth="1"/>
    <col min="1798" max="1798" width="12.875" style="84" customWidth="1"/>
    <col min="1799" max="1800" width="10.875" style="84" customWidth="1"/>
    <col min="1801" max="2048" width="9" style="84"/>
    <col min="2049" max="2049" width="4.125" style="84" customWidth="1"/>
    <col min="2050" max="2050" width="9.25" style="84" customWidth="1"/>
    <col min="2051" max="2051" width="15.875" style="84" customWidth="1"/>
    <col min="2052" max="2052" width="8.125" style="84" customWidth="1"/>
    <col min="2053" max="2053" width="11.375" style="84" customWidth="1"/>
    <col min="2054" max="2054" width="12.875" style="84" customWidth="1"/>
    <col min="2055" max="2056" width="10.875" style="84" customWidth="1"/>
    <col min="2057" max="2304" width="9" style="84"/>
    <col min="2305" max="2305" width="4.125" style="84" customWidth="1"/>
    <col min="2306" max="2306" width="9.25" style="84" customWidth="1"/>
    <col min="2307" max="2307" width="15.875" style="84" customWidth="1"/>
    <col min="2308" max="2308" width="8.125" style="84" customWidth="1"/>
    <col min="2309" max="2309" width="11.375" style="84" customWidth="1"/>
    <col min="2310" max="2310" width="12.875" style="84" customWidth="1"/>
    <col min="2311" max="2312" width="10.875" style="84" customWidth="1"/>
    <col min="2313" max="2560" width="9" style="84"/>
    <col min="2561" max="2561" width="4.125" style="84" customWidth="1"/>
    <col min="2562" max="2562" width="9.25" style="84" customWidth="1"/>
    <col min="2563" max="2563" width="15.875" style="84" customWidth="1"/>
    <col min="2564" max="2564" width="8.125" style="84" customWidth="1"/>
    <col min="2565" max="2565" width="11.375" style="84" customWidth="1"/>
    <col min="2566" max="2566" width="12.875" style="84" customWidth="1"/>
    <col min="2567" max="2568" width="10.875" style="84" customWidth="1"/>
    <col min="2569" max="2816" width="9" style="84"/>
    <col min="2817" max="2817" width="4.125" style="84" customWidth="1"/>
    <col min="2818" max="2818" width="9.25" style="84" customWidth="1"/>
    <col min="2819" max="2819" width="15.875" style="84" customWidth="1"/>
    <col min="2820" max="2820" width="8.125" style="84" customWidth="1"/>
    <col min="2821" max="2821" width="11.375" style="84" customWidth="1"/>
    <col min="2822" max="2822" width="12.875" style="84" customWidth="1"/>
    <col min="2823" max="2824" width="10.875" style="84" customWidth="1"/>
    <col min="2825" max="3072" width="9" style="84"/>
    <col min="3073" max="3073" width="4.125" style="84" customWidth="1"/>
    <col min="3074" max="3074" width="9.25" style="84" customWidth="1"/>
    <col min="3075" max="3075" width="15.875" style="84" customWidth="1"/>
    <col min="3076" max="3076" width="8.125" style="84" customWidth="1"/>
    <col min="3077" max="3077" width="11.375" style="84" customWidth="1"/>
    <col min="3078" max="3078" width="12.875" style="84" customWidth="1"/>
    <col min="3079" max="3080" width="10.875" style="84" customWidth="1"/>
    <col min="3081" max="3328" width="9" style="84"/>
    <col min="3329" max="3329" width="4.125" style="84" customWidth="1"/>
    <col min="3330" max="3330" width="9.25" style="84" customWidth="1"/>
    <col min="3331" max="3331" width="15.875" style="84" customWidth="1"/>
    <col min="3332" max="3332" width="8.125" style="84" customWidth="1"/>
    <col min="3333" max="3333" width="11.375" style="84" customWidth="1"/>
    <col min="3334" max="3334" width="12.875" style="84" customWidth="1"/>
    <col min="3335" max="3336" width="10.875" style="84" customWidth="1"/>
    <col min="3337" max="3584" width="9" style="84"/>
    <col min="3585" max="3585" width="4.125" style="84" customWidth="1"/>
    <col min="3586" max="3586" width="9.25" style="84" customWidth="1"/>
    <col min="3587" max="3587" width="15.875" style="84" customWidth="1"/>
    <col min="3588" max="3588" width="8.125" style="84" customWidth="1"/>
    <col min="3589" max="3589" width="11.375" style="84" customWidth="1"/>
    <col min="3590" max="3590" width="12.875" style="84" customWidth="1"/>
    <col min="3591" max="3592" width="10.875" style="84" customWidth="1"/>
    <col min="3593" max="3840" width="9" style="84"/>
    <col min="3841" max="3841" width="4.125" style="84" customWidth="1"/>
    <col min="3842" max="3842" width="9.25" style="84" customWidth="1"/>
    <col min="3843" max="3843" width="15.875" style="84" customWidth="1"/>
    <col min="3844" max="3844" width="8.125" style="84" customWidth="1"/>
    <col min="3845" max="3845" width="11.375" style="84" customWidth="1"/>
    <col min="3846" max="3846" width="12.875" style="84" customWidth="1"/>
    <col min="3847" max="3848" width="10.875" style="84" customWidth="1"/>
    <col min="3849" max="4096" width="9" style="84"/>
    <col min="4097" max="4097" width="4.125" style="84" customWidth="1"/>
    <col min="4098" max="4098" width="9.25" style="84" customWidth="1"/>
    <col min="4099" max="4099" width="15.875" style="84" customWidth="1"/>
    <col min="4100" max="4100" width="8.125" style="84" customWidth="1"/>
    <col min="4101" max="4101" width="11.375" style="84" customWidth="1"/>
    <col min="4102" max="4102" width="12.875" style="84" customWidth="1"/>
    <col min="4103" max="4104" width="10.875" style="84" customWidth="1"/>
    <col min="4105" max="4352" width="9" style="84"/>
    <col min="4353" max="4353" width="4.125" style="84" customWidth="1"/>
    <col min="4354" max="4354" width="9.25" style="84" customWidth="1"/>
    <col min="4355" max="4355" width="15.875" style="84" customWidth="1"/>
    <col min="4356" max="4356" width="8.125" style="84" customWidth="1"/>
    <col min="4357" max="4357" width="11.375" style="84" customWidth="1"/>
    <col min="4358" max="4358" width="12.875" style="84" customWidth="1"/>
    <col min="4359" max="4360" width="10.875" style="84" customWidth="1"/>
    <col min="4361" max="4608" width="9" style="84"/>
    <col min="4609" max="4609" width="4.125" style="84" customWidth="1"/>
    <col min="4610" max="4610" width="9.25" style="84" customWidth="1"/>
    <col min="4611" max="4611" width="15.875" style="84" customWidth="1"/>
    <col min="4612" max="4612" width="8.125" style="84" customWidth="1"/>
    <col min="4613" max="4613" width="11.375" style="84" customWidth="1"/>
    <col min="4614" max="4614" width="12.875" style="84" customWidth="1"/>
    <col min="4615" max="4616" width="10.875" style="84" customWidth="1"/>
    <col min="4617" max="4864" width="9" style="84"/>
    <col min="4865" max="4865" width="4.125" style="84" customWidth="1"/>
    <col min="4866" max="4866" width="9.25" style="84" customWidth="1"/>
    <col min="4867" max="4867" width="15.875" style="84" customWidth="1"/>
    <col min="4868" max="4868" width="8.125" style="84" customWidth="1"/>
    <col min="4869" max="4869" width="11.375" style="84" customWidth="1"/>
    <col min="4870" max="4870" width="12.875" style="84" customWidth="1"/>
    <col min="4871" max="4872" width="10.875" style="84" customWidth="1"/>
    <col min="4873" max="5120" width="9" style="84"/>
    <col min="5121" max="5121" width="4.125" style="84" customWidth="1"/>
    <col min="5122" max="5122" width="9.25" style="84" customWidth="1"/>
    <col min="5123" max="5123" width="15.875" style="84" customWidth="1"/>
    <col min="5124" max="5124" width="8.125" style="84" customWidth="1"/>
    <col min="5125" max="5125" width="11.375" style="84" customWidth="1"/>
    <col min="5126" max="5126" width="12.875" style="84" customWidth="1"/>
    <col min="5127" max="5128" width="10.875" style="84" customWidth="1"/>
    <col min="5129" max="5376" width="9" style="84"/>
    <col min="5377" max="5377" width="4.125" style="84" customWidth="1"/>
    <col min="5378" max="5378" width="9.25" style="84" customWidth="1"/>
    <col min="5379" max="5379" width="15.875" style="84" customWidth="1"/>
    <col min="5380" max="5380" width="8.125" style="84" customWidth="1"/>
    <col min="5381" max="5381" width="11.375" style="84" customWidth="1"/>
    <col min="5382" max="5382" width="12.875" style="84" customWidth="1"/>
    <col min="5383" max="5384" width="10.875" style="84" customWidth="1"/>
    <col min="5385" max="5632" width="9" style="84"/>
    <col min="5633" max="5633" width="4.125" style="84" customWidth="1"/>
    <col min="5634" max="5634" width="9.25" style="84" customWidth="1"/>
    <col min="5635" max="5635" width="15.875" style="84" customWidth="1"/>
    <col min="5636" max="5636" width="8.125" style="84" customWidth="1"/>
    <col min="5637" max="5637" width="11.375" style="84" customWidth="1"/>
    <col min="5638" max="5638" width="12.875" style="84" customWidth="1"/>
    <col min="5639" max="5640" width="10.875" style="84" customWidth="1"/>
    <col min="5641" max="5888" width="9" style="84"/>
    <col min="5889" max="5889" width="4.125" style="84" customWidth="1"/>
    <col min="5890" max="5890" width="9.25" style="84" customWidth="1"/>
    <col min="5891" max="5891" width="15.875" style="84" customWidth="1"/>
    <col min="5892" max="5892" width="8.125" style="84" customWidth="1"/>
    <col min="5893" max="5893" width="11.375" style="84" customWidth="1"/>
    <col min="5894" max="5894" width="12.875" style="84" customWidth="1"/>
    <col min="5895" max="5896" width="10.875" style="84" customWidth="1"/>
    <col min="5897" max="6144" width="9" style="84"/>
    <col min="6145" max="6145" width="4.125" style="84" customWidth="1"/>
    <col min="6146" max="6146" width="9.25" style="84" customWidth="1"/>
    <col min="6147" max="6147" width="15.875" style="84" customWidth="1"/>
    <col min="6148" max="6148" width="8.125" style="84" customWidth="1"/>
    <col min="6149" max="6149" width="11.375" style="84" customWidth="1"/>
    <col min="6150" max="6150" width="12.875" style="84" customWidth="1"/>
    <col min="6151" max="6152" width="10.875" style="84" customWidth="1"/>
    <col min="6153" max="6400" width="9" style="84"/>
    <col min="6401" max="6401" width="4.125" style="84" customWidth="1"/>
    <col min="6402" max="6402" width="9.25" style="84" customWidth="1"/>
    <col min="6403" max="6403" width="15.875" style="84" customWidth="1"/>
    <col min="6404" max="6404" width="8.125" style="84" customWidth="1"/>
    <col min="6405" max="6405" width="11.375" style="84" customWidth="1"/>
    <col min="6406" max="6406" width="12.875" style="84" customWidth="1"/>
    <col min="6407" max="6408" width="10.875" style="84" customWidth="1"/>
    <col min="6409" max="6656" width="9" style="84"/>
    <col min="6657" max="6657" width="4.125" style="84" customWidth="1"/>
    <col min="6658" max="6658" width="9.25" style="84" customWidth="1"/>
    <col min="6659" max="6659" width="15.875" style="84" customWidth="1"/>
    <col min="6660" max="6660" width="8.125" style="84" customWidth="1"/>
    <col min="6661" max="6661" width="11.375" style="84" customWidth="1"/>
    <col min="6662" max="6662" width="12.875" style="84" customWidth="1"/>
    <col min="6663" max="6664" width="10.875" style="84" customWidth="1"/>
    <col min="6665" max="6912" width="9" style="84"/>
    <col min="6913" max="6913" width="4.125" style="84" customWidth="1"/>
    <col min="6914" max="6914" width="9.25" style="84" customWidth="1"/>
    <col min="6915" max="6915" width="15.875" style="84" customWidth="1"/>
    <col min="6916" max="6916" width="8.125" style="84" customWidth="1"/>
    <col min="6917" max="6917" width="11.375" style="84" customWidth="1"/>
    <col min="6918" max="6918" width="12.875" style="84" customWidth="1"/>
    <col min="6919" max="6920" width="10.875" style="84" customWidth="1"/>
    <col min="6921" max="7168" width="9" style="84"/>
    <col min="7169" max="7169" width="4.125" style="84" customWidth="1"/>
    <col min="7170" max="7170" width="9.25" style="84" customWidth="1"/>
    <col min="7171" max="7171" width="15.875" style="84" customWidth="1"/>
    <col min="7172" max="7172" width="8.125" style="84" customWidth="1"/>
    <col min="7173" max="7173" width="11.375" style="84" customWidth="1"/>
    <col min="7174" max="7174" width="12.875" style="84" customWidth="1"/>
    <col min="7175" max="7176" width="10.875" style="84" customWidth="1"/>
    <col min="7177" max="7424" width="9" style="84"/>
    <col min="7425" max="7425" width="4.125" style="84" customWidth="1"/>
    <col min="7426" max="7426" width="9.25" style="84" customWidth="1"/>
    <col min="7427" max="7427" width="15.875" style="84" customWidth="1"/>
    <col min="7428" max="7428" width="8.125" style="84" customWidth="1"/>
    <col min="7429" max="7429" width="11.375" style="84" customWidth="1"/>
    <col min="7430" max="7430" width="12.875" style="84" customWidth="1"/>
    <col min="7431" max="7432" width="10.875" style="84" customWidth="1"/>
    <col min="7433" max="7680" width="9" style="84"/>
    <col min="7681" max="7681" width="4.125" style="84" customWidth="1"/>
    <col min="7682" max="7682" width="9.25" style="84" customWidth="1"/>
    <col min="7683" max="7683" width="15.875" style="84" customWidth="1"/>
    <col min="7684" max="7684" width="8.125" style="84" customWidth="1"/>
    <col min="7685" max="7685" width="11.375" style="84" customWidth="1"/>
    <col min="7686" max="7686" width="12.875" style="84" customWidth="1"/>
    <col min="7687" max="7688" width="10.875" style="84" customWidth="1"/>
    <col min="7689" max="7936" width="9" style="84"/>
    <col min="7937" max="7937" width="4.125" style="84" customWidth="1"/>
    <col min="7938" max="7938" width="9.25" style="84" customWidth="1"/>
    <col min="7939" max="7939" width="15.875" style="84" customWidth="1"/>
    <col min="7940" max="7940" width="8.125" style="84" customWidth="1"/>
    <col min="7941" max="7941" width="11.375" style="84" customWidth="1"/>
    <col min="7942" max="7942" width="12.875" style="84" customWidth="1"/>
    <col min="7943" max="7944" width="10.875" style="84" customWidth="1"/>
    <col min="7945" max="8192" width="9" style="84"/>
    <col min="8193" max="8193" width="4.125" style="84" customWidth="1"/>
    <col min="8194" max="8194" width="9.25" style="84" customWidth="1"/>
    <col min="8195" max="8195" width="15.875" style="84" customWidth="1"/>
    <col min="8196" max="8196" width="8.125" style="84" customWidth="1"/>
    <col min="8197" max="8197" width="11.375" style="84" customWidth="1"/>
    <col min="8198" max="8198" width="12.875" style="84" customWidth="1"/>
    <col min="8199" max="8200" width="10.875" style="84" customWidth="1"/>
    <col min="8201" max="8448" width="9" style="84"/>
    <col min="8449" max="8449" width="4.125" style="84" customWidth="1"/>
    <col min="8450" max="8450" width="9.25" style="84" customWidth="1"/>
    <col min="8451" max="8451" width="15.875" style="84" customWidth="1"/>
    <col min="8452" max="8452" width="8.125" style="84" customWidth="1"/>
    <col min="8453" max="8453" width="11.375" style="84" customWidth="1"/>
    <col min="8454" max="8454" width="12.875" style="84" customWidth="1"/>
    <col min="8455" max="8456" width="10.875" style="84" customWidth="1"/>
    <col min="8457" max="8704" width="9" style="84"/>
    <col min="8705" max="8705" width="4.125" style="84" customWidth="1"/>
    <col min="8706" max="8706" width="9.25" style="84" customWidth="1"/>
    <col min="8707" max="8707" width="15.875" style="84" customWidth="1"/>
    <col min="8708" max="8708" width="8.125" style="84" customWidth="1"/>
    <col min="8709" max="8709" width="11.375" style="84" customWidth="1"/>
    <col min="8710" max="8710" width="12.875" style="84" customWidth="1"/>
    <col min="8711" max="8712" width="10.875" style="84" customWidth="1"/>
    <col min="8713" max="8960" width="9" style="84"/>
    <col min="8961" max="8961" width="4.125" style="84" customWidth="1"/>
    <col min="8962" max="8962" width="9.25" style="84" customWidth="1"/>
    <col min="8963" max="8963" width="15.875" style="84" customWidth="1"/>
    <col min="8964" max="8964" width="8.125" style="84" customWidth="1"/>
    <col min="8965" max="8965" width="11.375" style="84" customWidth="1"/>
    <col min="8966" max="8966" width="12.875" style="84" customWidth="1"/>
    <col min="8967" max="8968" width="10.875" style="84" customWidth="1"/>
    <col min="8969" max="9216" width="9" style="84"/>
    <col min="9217" max="9217" width="4.125" style="84" customWidth="1"/>
    <col min="9218" max="9218" width="9.25" style="84" customWidth="1"/>
    <col min="9219" max="9219" width="15.875" style="84" customWidth="1"/>
    <col min="9220" max="9220" width="8.125" style="84" customWidth="1"/>
    <col min="9221" max="9221" width="11.375" style="84" customWidth="1"/>
    <col min="9222" max="9222" width="12.875" style="84" customWidth="1"/>
    <col min="9223" max="9224" width="10.875" style="84" customWidth="1"/>
    <col min="9225" max="9472" width="9" style="84"/>
    <col min="9473" max="9473" width="4.125" style="84" customWidth="1"/>
    <col min="9474" max="9474" width="9.25" style="84" customWidth="1"/>
    <col min="9475" max="9475" width="15.875" style="84" customWidth="1"/>
    <col min="9476" max="9476" width="8.125" style="84" customWidth="1"/>
    <col min="9477" max="9477" width="11.375" style="84" customWidth="1"/>
    <col min="9478" max="9478" width="12.875" style="84" customWidth="1"/>
    <col min="9479" max="9480" width="10.875" style="84" customWidth="1"/>
    <col min="9481" max="9728" width="9" style="84"/>
    <col min="9729" max="9729" width="4.125" style="84" customWidth="1"/>
    <col min="9730" max="9730" width="9.25" style="84" customWidth="1"/>
    <col min="9731" max="9731" width="15.875" style="84" customWidth="1"/>
    <col min="9732" max="9732" width="8.125" style="84" customWidth="1"/>
    <col min="9733" max="9733" width="11.375" style="84" customWidth="1"/>
    <col min="9734" max="9734" width="12.875" style="84" customWidth="1"/>
    <col min="9735" max="9736" width="10.875" style="84" customWidth="1"/>
    <col min="9737" max="9984" width="9" style="84"/>
    <col min="9985" max="9985" width="4.125" style="84" customWidth="1"/>
    <col min="9986" max="9986" width="9.25" style="84" customWidth="1"/>
    <col min="9987" max="9987" width="15.875" style="84" customWidth="1"/>
    <col min="9988" max="9988" width="8.125" style="84" customWidth="1"/>
    <col min="9989" max="9989" width="11.375" style="84" customWidth="1"/>
    <col min="9990" max="9990" width="12.875" style="84" customWidth="1"/>
    <col min="9991" max="9992" width="10.875" style="84" customWidth="1"/>
    <col min="9993" max="10240" width="9" style="84"/>
    <col min="10241" max="10241" width="4.125" style="84" customWidth="1"/>
    <col min="10242" max="10242" width="9.25" style="84" customWidth="1"/>
    <col min="10243" max="10243" width="15.875" style="84" customWidth="1"/>
    <col min="10244" max="10244" width="8.125" style="84" customWidth="1"/>
    <col min="10245" max="10245" width="11.375" style="84" customWidth="1"/>
    <col min="10246" max="10246" width="12.875" style="84" customWidth="1"/>
    <col min="10247" max="10248" width="10.875" style="84" customWidth="1"/>
    <col min="10249" max="10496" width="9" style="84"/>
    <col min="10497" max="10497" width="4.125" style="84" customWidth="1"/>
    <col min="10498" max="10498" width="9.25" style="84" customWidth="1"/>
    <col min="10499" max="10499" width="15.875" style="84" customWidth="1"/>
    <col min="10500" max="10500" width="8.125" style="84" customWidth="1"/>
    <col min="10501" max="10501" width="11.375" style="84" customWidth="1"/>
    <col min="10502" max="10502" width="12.875" style="84" customWidth="1"/>
    <col min="10503" max="10504" width="10.875" style="84" customWidth="1"/>
    <col min="10505" max="10752" width="9" style="84"/>
    <col min="10753" max="10753" width="4.125" style="84" customWidth="1"/>
    <col min="10754" max="10754" width="9.25" style="84" customWidth="1"/>
    <col min="10755" max="10755" width="15.875" style="84" customWidth="1"/>
    <col min="10756" max="10756" width="8.125" style="84" customWidth="1"/>
    <col min="10757" max="10757" width="11.375" style="84" customWidth="1"/>
    <col min="10758" max="10758" width="12.875" style="84" customWidth="1"/>
    <col min="10759" max="10760" width="10.875" style="84" customWidth="1"/>
    <col min="10761" max="11008" width="9" style="84"/>
    <col min="11009" max="11009" width="4.125" style="84" customWidth="1"/>
    <col min="11010" max="11010" width="9.25" style="84" customWidth="1"/>
    <col min="11011" max="11011" width="15.875" style="84" customWidth="1"/>
    <col min="11012" max="11012" width="8.125" style="84" customWidth="1"/>
    <col min="11013" max="11013" width="11.375" style="84" customWidth="1"/>
    <col min="11014" max="11014" width="12.875" style="84" customWidth="1"/>
    <col min="11015" max="11016" width="10.875" style="84" customWidth="1"/>
    <col min="11017" max="11264" width="9" style="84"/>
    <col min="11265" max="11265" width="4.125" style="84" customWidth="1"/>
    <col min="11266" max="11266" width="9.25" style="84" customWidth="1"/>
    <col min="11267" max="11267" width="15.875" style="84" customWidth="1"/>
    <col min="11268" max="11268" width="8.125" style="84" customWidth="1"/>
    <col min="11269" max="11269" width="11.375" style="84" customWidth="1"/>
    <col min="11270" max="11270" width="12.875" style="84" customWidth="1"/>
    <col min="11271" max="11272" width="10.875" style="84" customWidth="1"/>
    <col min="11273" max="11520" width="9" style="84"/>
    <col min="11521" max="11521" width="4.125" style="84" customWidth="1"/>
    <col min="11522" max="11522" width="9.25" style="84" customWidth="1"/>
    <col min="11523" max="11523" width="15.875" style="84" customWidth="1"/>
    <col min="11524" max="11524" width="8.125" style="84" customWidth="1"/>
    <col min="11525" max="11525" width="11.375" style="84" customWidth="1"/>
    <col min="11526" max="11526" width="12.875" style="84" customWidth="1"/>
    <col min="11527" max="11528" width="10.875" style="84" customWidth="1"/>
    <col min="11529" max="11776" width="9" style="84"/>
    <col min="11777" max="11777" width="4.125" style="84" customWidth="1"/>
    <col min="11778" max="11778" width="9.25" style="84" customWidth="1"/>
    <col min="11779" max="11779" width="15.875" style="84" customWidth="1"/>
    <col min="11780" max="11780" width="8.125" style="84" customWidth="1"/>
    <col min="11781" max="11781" width="11.375" style="84" customWidth="1"/>
    <col min="11782" max="11782" width="12.875" style="84" customWidth="1"/>
    <col min="11783" max="11784" width="10.875" style="84" customWidth="1"/>
    <col min="11785" max="12032" width="9" style="84"/>
    <col min="12033" max="12033" width="4.125" style="84" customWidth="1"/>
    <col min="12034" max="12034" width="9.25" style="84" customWidth="1"/>
    <col min="12035" max="12035" width="15.875" style="84" customWidth="1"/>
    <col min="12036" max="12036" width="8.125" style="84" customWidth="1"/>
    <col min="12037" max="12037" width="11.375" style="84" customWidth="1"/>
    <col min="12038" max="12038" width="12.875" style="84" customWidth="1"/>
    <col min="12039" max="12040" width="10.875" style="84" customWidth="1"/>
    <col min="12041" max="12288" width="9" style="84"/>
    <col min="12289" max="12289" width="4.125" style="84" customWidth="1"/>
    <col min="12290" max="12290" width="9.25" style="84" customWidth="1"/>
    <col min="12291" max="12291" width="15.875" style="84" customWidth="1"/>
    <col min="12292" max="12292" width="8.125" style="84" customWidth="1"/>
    <col min="12293" max="12293" width="11.375" style="84" customWidth="1"/>
    <col min="12294" max="12294" width="12.875" style="84" customWidth="1"/>
    <col min="12295" max="12296" width="10.875" style="84" customWidth="1"/>
    <col min="12297" max="12544" width="9" style="84"/>
    <col min="12545" max="12545" width="4.125" style="84" customWidth="1"/>
    <col min="12546" max="12546" width="9.25" style="84" customWidth="1"/>
    <col min="12547" max="12547" width="15.875" style="84" customWidth="1"/>
    <col min="12548" max="12548" width="8.125" style="84" customWidth="1"/>
    <col min="12549" max="12549" width="11.375" style="84" customWidth="1"/>
    <col min="12550" max="12550" width="12.875" style="84" customWidth="1"/>
    <col min="12551" max="12552" width="10.875" style="84" customWidth="1"/>
    <col min="12553" max="12800" width="9" style="84"/>
    <col min="12801" max="12801" width="4.125" style="84" customWidth="1"/>
    <col min="12802" max="12802" width="9.25" style="84" customWidth="1"/>
    <col min="12803" max="12803" width="15.875" style="84" customWidth="1"/>
    <col min="12804" max="12804" width="8.125" style="84" customWidth="1"/>
    <col min="12805" max="12805" width="11.375" style="84" customWidth="1"/>
    <col min="12806" max="12806" width="12.875" style="84" customWidth="1"/>
    <col min="12807" max="12808" width="10.875" style="84" customWidth="1"/>
    <col min="12809" max="13056" width="9" style="84"/>
    <col min="13057" max="13057" width="4.125" style="84" customWidth="1"/>
    <col min="13058" max="13058" width="9.25" style="84" customWidth="1"/>
    <col min="13059" max="13059" width="15.875" style="84" customWidth="1"/>
    <col min="13060" max="13060" width="8.125" style="84" customWidth="1"/>
    <col min="13061" max="13061" width="11.375" style="84" customWidth="1"/>
    <col min="13062" max="13062" width="12.875" style="84" customWidth="1"/>
    <col min="13063" max="13064" width="10.875" style="84" customWidth="1"/>
    <col min="13065" max="13312" width="9" style="84"/>
    <col min="13313" max="13313" width="4.125" style="84" customWidth="1"/>
    <col min="13314" max="13314" width="9.25" style="84" customWidth="1"/>
    <col min="13315" max="13315" width="15.875" style="84" customWidth="1"/>
    <col min="13316" max="13316" width="8.125" style="84" customWidth="1"/>
    <col min="13317" max="13317" width="11.375" style="84" customWidth="1"/>
    <col min="13318" max="13318" width="12.875" style="84" customWidth="1"/>
    <col min="13319" max="13320" width="10.875" style="84" customWidth="1"/>
    <col min="13321" max="13568" width="9" style="84"/>
    <col min="13569" max="13569" width="4.125" style="84" customWidth="1"/>
    <col min="13570" max="13570" width="9.25" style="84" customWidth="1"/>
    <col min="13571" max="13571" width="15.875" style="84" customWidth="1"/>
    <col min="13572" max="13572" width="8.125" style="84" customWidth="1"/>
    <col min="13573" max="13573" width="11.375" style="84" customWidth="1"/>
    <col min="13574" max="13574" width="12.875" style="84" customWidth="1"/>
    <col min="13575" max="13576" width="10.875" style="84" customWidth="1"/>
    <col min="13577" max="13824" width="9" style="84"/>
    <col min="13825" max="13825" width="4.125" style="84" customWidth="1"/>
    <col min="13826" max="13826" width="9.25" style="84" customWidth="1"/>
    <col min="13827" max="13827" width="15.875" style="84" customWidth="1"/>
    <col min="13828" max="13828" width="8.125" style="84" customWidth="1"/>
    <col min="13829" max="13829" width="11.375" style="84" customWidth="1"/>
    <col min="13830" max="13830" width="12.875" style="84" customWidth="1"/>
    <col min="13831" max="13832" width="10.875" style="84" customWidth="1"/>
    <col min="13833" max="14080" width="9" style="84"/>
    <col min="14081" max="14081" width="4.125" style="84" customWidth="1"/>
    <col min="14082" max="14082" width="9.25" style="84" customWidth="1"/>
    <col min="14083" max="14083" width="15.875" style="84" customWidth="1"/>
    <col min="14084" max="14084" width="8.125" style="84" customWidth="1"/>
    <col min="14085" max="14085" width="11.375" style="84" customWidth="1"/>
    <col min="14086" max="14086" width="12.875" style="84" customWidth="1"/>
    <col min="14087" max="14088" width="10.875" style="84" customWidth="1"/>
    <col min="14089" max="14336" width="9" style="84"/>
    <col min="14337" max="14337" width="4.125" style="84" customWidth="1"/>
    <col min="14338" max="14338" width="9.25" style="84" customWidth="1"/>
    <col min="14339" max="14339" width="15.875" style="84" customWidth="1"/>
    <col min="14340" max="14340" width="8.125" style="84" customWidth="1"/>
    <col min="14341" max="14341" width="11.375" style="84" customWidth="1"/>
    <col min="14342" max="14342" width="12.875" style="84" customWidth="1"/>
    <col min="14343" max="14344" width="10.875" style="84" customWidth="1"/>
    <col min="14345" max="14592" width="9" style="84"/>
    <col min="14593" max="14593" width="4.125" style="84" customWidth="1"/>
    <col min="14594" max="14594" width="9.25" style="84" customWidth="1"/>
    <col min="14595" max="14595" width="15.875" style="84" customWidth="1"/>
    <col min="14596" max="14596" width="8.125" style="84" customWidth="1"/>
    <col min="14597" max="14597" width="11.375" style="84" customWidth="1"/>
    <col min="14598" max="14598" width="12.875" style="84" customWidth="1"/>
    <col min="14599" max="14600" width="10.875" style="84" customWidth="1"/>
    <col min="14601" max="14848" width="9" style="84"/>
    <col min="14849" max="14849" width="4.125" style="84" customWidth="1"/>
    <col min="14850" max="14850" width="9.25" style="84" customWidth="1"/>
    <col min="14851" max="14851" width="15.875" style="84" customWidth="1"/>
    <col min="14852" max="14852" width="8.125" style="84" customWidth="1"/>
    <col min="14853" max="14853" width="11.375" style="84" customWidth="1"/>
    <col min="14854" max="14854" width="12.875" style="84" customWidth="1"/>
    <col min="14855" max="14856" width="10.875" style="84" customWidth="1"/>
    <col min="14857" max="15104" width="9" style="84"/>
    <col min="15105" max="15105" width="4.125" style="84" customWidth="1"/>
    <col min="15106" max="15106" width="9.25" style="84" customWidth="1"/>
    <col min="15107" max="15107" width="15.875" style="84" customWidth="1"/>
    <col min="15108" max="15108" width="8.125" style="84" customWidth="1"/>
    <col min="15109" max="15109" width="11.375" style="84" customWidth="1"/>
    <col min="15110" max="15110" width="12.875" style="84" customWidth="1"/>
    <col min="15111" max="15112" width="10.875" style="84" customWidth="1"/>
    <col min="15113" max="15360" width="9" style="84"/>
    <col min="15361" max="15361" width="4.125" style="84" customWidth="1"/>
    <col min="15362" max="15362" width="9.25" style="84" customWidth="1"/>
    <col min="15363" max="15363" width="15.875" style="84" customWidth="1"/>
    <col min="15364" max="15364" width="8.125" style="84" customWidth="1"/>
    <col min="15365" max="15365" width="11.375" style="84" customWidth="1"/>
    <col min="15366" max="15366" width="12.875" style="84" customWidth="1"/>
    <col min="15367" max="15368" width="10.875" style="84" customWidth="1"/>
    <col min="15369" max="15616" width="9" style="84"/>
    <col min="15617" max="15617" width="4.125" style="84" customWidth="1"/>
    <col min="15618" max="15618" width="9.25" style="84" customWidth="1"/>
    <col min="15619" max="15619" width="15.875" style="84" customWidth="1"/>
    <col min="15620" max="15620" width="8.125" style="84" customWidth="1"/>
    <col min="15621" max="15621" width="11.375" style="84" customWidth="1"/>
    <col min="15622" max="15622" width="12.875" style="84" customWidth="1"/>
    <col min="15623" max="15624" width="10.875" style="84" customWidth="1"/>
    <col min="15625" max="15872" width="9" style="84"/>
    <col min="15873" max="15873" width="4.125" style="84" customWidth="1"/>
    <col min="15874" max="15874" width="9.25" style="84" customWidth="1"/>
    <col min="15875" max="15875" width="15.875" style="84" customWidth="1"/>
    <col min="15876" max="15876" width="8.125" style="84" customWidth="1"/>
    <col min="15877" max="15877" width="11.375" style="84" customWidth="1"/>
    <col min="15878" max="15878" width="12.875" style="84" customWidth="1"/>
    <col min="15879" max="15880" width="10.875" style="84" customWidth="1"/>
    <col min="15881" max="16128" width="9" style="84"/>
    <col min="16129" max="16129" width="4.125" style="84" customWidth="1"/>
    <col min="16130" max="16130" width="9.25" style="84" customWidth="1"/>
    <col min="16131" max="16131" width="15.875" style="84" customWidth="1"/>
    <col min="16132" max="16132" width="8.125" style="84" customWidth="1"/>
    <col min="16133" max="16133" width="11.375" style="84" customWidth="1"/>
    <col min="16134" max="16134" width="12.875" style="84" customWidth="1"/>
    <col min="16135" max="16136" width="10.875" style="84" customWidth="1"/>
    <col min="16137" max="16384" width="9" style="84"/>
  </cols>
  <sheetData>
    <row r="1" spans="1:15" ht="28.5" customHeight="1" x14ac:dyDescent="0.15">
      <c r="A1" s="1" t="s">
        <v>73</v>
      </c>
    </row>
    <row r="2" spans="1:15" ht="27" customHeight="1" x14ac:dyDescent="0.15">
      <c r="A2" s="192" t="s">
        <v>44</v>
      </c>
      <c r="B2" s="192"/>
      <c r="C2" s="192"/>
      <c r="D2" s="192"/>
      <c r="E2" s="192"/>
      <c r="F2" s="192"/>
      <c r="G2" s="192"/>
      <c r="H2" s="192"/>
    </row>
    <row r="3" spans="1:15" ht="12" customHeight="1" x14ac:dyDescent="0.15">
      <c r="A3" s="86"/>
      <c r="B3" s="86"/>
      <c r="C3" s="86"/>
      <c r="D3" s="86"/>
      <c r="E3" s="86"/>
      <c r="F3" s="86"/>
      <c r="G3" s="86"/>
      <c r="H3" s="86"/>
      <c r="I3" s="142"/>
      <c r="J3" s="142"/>
    </row>
    <row r="4" spans="1:15" ht="27" customHeight="1" x14ac:dyDescent="0.15">
      <c r="A4" s="185" t="s">
        <v>45</v>
      </c>
      <c r="B4" s="185"/>
      <c r="C4" s="193" t="str">
        <f>IF(積算根拠!D4=0,"",積算根拠!D4)</f>
        <v/>
      </c>
      <c r="D4" s="193"/>
      <c r="E4" s="193"/>
      <c r="F4" s="194"/>
      <c r="G4" s="87"/>
      <c r="H4" s="87"/>
    </row>
    <row r="5" spans="1:15" ht="12" customHeight="1" x14ac:dyDescent="0.15">
      <c r="A5" s="88"/>
      <c r="B5" s="88"/>
      <c r="C5" s="88"/>
      <c r="D5" s="88"/>
      <c r="E5" s="88"/>
      <c r="F5" s="88"/>
      <c r="G5" s="88"/>
      <c r="H5" s="88"/>
    </row>
    <row r="6" spans="1:15" s="91" customFormat="1" ht="33.75" customHeight="1" x14ac:dyDescent="0.15">
      <c r="A6" s="195"/>
      <c r="B6" s="195" t="s">
        <v>46</v>
      </c>
      <c r="C6" s="195" t="s">
        <v>47</v>
      </c>
      <c r="D6" s="195" t="s">
        <v>48</v>
      </c>
      <c r="E6" s="89" t="s">
        <v>49</v>
      </c>
      <c r="F6" s="90" t="s">
        <v>50</v>
      </c>
      <c r="G6" s="197" t="s">
        <v>67</v>
      </c>
      <c r="H6" s="198"/>
      <c r="I6" s="201" t="s">
        <v>76</v>
      </c>
      <c r="J6" s="202"/>
    </row>
    <row r="7" spans="1:15" s="91" customFormat="1" ht="15.75" customHeight="1" x14ac:dyDescent="0.15">
      <c r="A7" s="196"/>
      <c r="B7" s="196"/>
      <c r="C7" s="196"/>
      <c r="D7" s="196"/>
      <c r="E7" s="92" t="s">
        <v>51</v>
      </c>
      <c r="F7" s="93" t="s">
        <v>52</v>
      </c>
      <c r="G7" s="199" t="s">
        <v>5</v>
      </c>
      <c r="H7" s="200"/>
      <c r="I7" s="203" t="s">
        <v>65</v>
      </c>
      <c r="J7" s="204"/>
    </row>
    <row r="8" spans="1:15" s="91" customFormat="1" ht="21" customHeight="1" x14ac:dyDescent="0.15">
      <c r="A8" s="94">
        <f>ROW()-7</f>
        <v>1</v>
      </c>
      <c r="B8" s="134"/>
      <c r="C8" s="135"/>
      <c r="D8" s="136"/>
      <c r="E8" s="134"/>
      <c r="F8" s="134"/>
      <c r="G8" s="188"/>
      <c r="H8" s="189"/>
      <c r="I8" s="190"/>
      <c r="J8" s="191"/>
      <c r="O8" s="91" t="s">
        <v>53</v>
      </c>
    </row>
    <row r="9" spans="1:15" s="91" customFormat="1" ht="21" customHeight="1" x14ac:dyDescent="0.15">
      <c r="A9" s="94">
        <f t="shared" ref="A9:A32" si="0">ROW()-7</f>
        <v>2</v>
      </c>
      <c r="B9" s="134"/>
      <c r="C9" s="135"/>
      <c r="D9" s="136"/>
      <c r="E9" s="134"/>
      <c r="F9" s="134"/>
      <c r="G9" s="188"/>
      <c r="H9" s="189"/>
      <c r="I9" s="190"/>
      <c r="J9" s="191"/>
      <c r="O9" s="91" t="s">
        <v>54</v>
      </c>
    </row>
    <row r="10" spans="1:15" s="91" customFormat="1" ht="21" customHeight="1" x14ac:dyDescent="0.15">
      <c r="A10" s="94">
        <f t="shared" si="0"/>
        <v>3</v>
      </c>
      <c r="B10" s="134"/>
      <c r="C10" s="135"/>
      <c r="D10" s="136"/>
      <c r="E10" s="134"/>
      <c r="F10" s="134"/>
      <c r="G10" s="188"/>
      <c r="H10" s="189"/>
      <c r="I10" s="190"/>
      <c r="J10" s="191"/>
      <c r="O10" s="91" t="s">
        <v>55</v>
      </c>
    </row>
    <row r="11" spans="1:15" s="91" customFormat="1" ht="21" customHeight="1" x14ac:dyDescent="0.15">
      <c r="A11" s="94">
        <f t="shared" si="0"/>
        <v>4</v>
      </c>
      <c r="B11" s="134"/>
      <c r="C11" s="135"/>
      <c r="D11" s="136"/>
      <c r="E11" s="134"/>
      <c r="F11" s="134"/>
      <c r="G11" s="188"/>
      <c r="H11" s="189"/>
      <c r="I11" s="190"/>
      <c r="J11" s="191"/>
      <c r="O11" s="91" t="s">
        <v>56</v>
      </c>
    </row>
    <row r="12" spans="1:15" s="91" customFormat="1" ht="21" customHeight="1" x14ac:dyDescent="0.15">
      <c r="A12" s="94">
        <f t="shared" si="0"/>
        <v>5</v>
      </c>
      <c r="B12" s="134"/>
      <c r="C12" s="135"/>
      <c r="D12" s="136"/>
      <c r="E12" s="134"/>
      <c r="F12" s="134"/>
      <c r="G12" s="188"/>
      <c r="H12" s="189"/>
      <c r="I12" s="190"/>
      <c r="J12" s="191"/>
    </row>
    <row r="13" spans="1:15" s="91" customFormat="1" ht="21" customHeight="1" x14ac:dyDescent="0.15">
      <c r="A13" s="94">
        <f t="shared" si="0"/>
        <v>6</v>
      </c>
      <c r="B13" s="134"/>
      <c r="C13" s="135"/>
      <c r="D13" s="136"/>
      <c r="E13" s="134"/>
      <c r="F13" s="134"/>
      <c r="G13" s="188"/>
      <c r="H13" s="189"/>
      <c r="I13" s="190"/>
      <c r="J13" s="191"/>
    </row>
    <row r="14" spans="1:15" s="91" customFormat="1" ht="21" customHeight="1" x14ac:dyDescent="0.15">
      <c r="A14" s="94">
        <f t="shared" si="0"/>
        <v>7</v>
      </c>
      <c r="B14" s="134"/>
      <c r="C14" s="135"/>
      <c r="D14" s="136"/>
      <c r="E14" s="134"/>
      <c r="F14" s="134"/>
      <c r="G14" s="188"/>
      <c r="H14" s="189"/>
      <c r="I14" s="190"/>
      <c r="J14" s="191"/>
    </row>
    <row r="15" spans="1:15" s="91" customFormat="1" ht="21" customHeight="1" x14ac:dyDescent="0.15">
      <c r="A15" s="94">
        <f t="shared" si="0"/>
        <v>8</v>
      </c>
      <c r="B15" s="134"/>
      <c r="C15" s="135"/>
      <c r="D15" s="136"/>
      <c r="E15" s="134"/>
      <c r="F15" s="134"/>
      <c r="G15" s="188"/>
      <c r="H15" s="189"/>
      <c r="I15" s="190"/>
      <c r="J15" s="191"/>
    </row>
    <row r="16" spans="1:15" s="91" customFormat="1" ht="21" customHeight="1" x14ac:dyDescent="0.15">
      <c r="A16" s="94">
        <f t="shared" si="0"/>
        <v>9</v>
      </c>
      <c r="B16" s="134"/>
      <c r="C16" s="135"/>
      <c r="D16" s="136"/>
      <c r="E16" s="134"/>
      <c r="F16" s="134"/>
      <c r="G16" s="188"/>
      <c r="H16" s="189"/>
      <c r="I16" s="190"/>
      <c r="J16" s="191"/>
    </row>
    <row r="17" spans="1:13" s="91" customFormat="1" ht="21" customHeight="1" x14ac:dyDescent="0.15">
      <c r="A17" s="94">
        <f t="shared" si="0"/>
        <v>10</v>
      </c>
      <c r="B17" s="134"/>
      <c r="C17" s="135"/>
      <c r="D17" s="136"/>
      <c r="E17" s="134"/>
      <c r="F17" s="134"/>
      <c r="G17" s="188"/>
      <c r="H17" s="189"/>
      <c r="I17" s="190"/>
      <c r="J17" s="191"/>
    </row>
    <row r="18" spans="1:13" s="91" customFormat="1" ht="21" customHeight="1" x14ac:dyDescent="0.15">
      <c r="A18" s="94">
        <f t="shared" si="0"/>
        <v>11</v>
      </c>
      <c r="B18" s="134"/>
      <c r="C18" s="135"/>
      <c r="D18" s="136"/>
      <c r="E18" s="134"/>
      <c r="F18" s="134"/>
      <c r="G18" s="188"/>
      <c r="H18" s="189"/>
      <c r="I18" s="190"/>
      <c r="J18" s="191"/>
    </row>
    <row r="19" spans="1:13" s="91" customFormat="1" ht="21" customHeight="1" x14ac:dyDescent="0.15">
      <c r="A19" s="94">
        <f t="shared" si="0"/>
        <v>12</v>
      </c>
      <c r="B19" s="134"/>
      <c r="C19" s="135"/>
      <c r="D19" s="136"/>
      <c r="E19" s="134"/>
      <c r="F19" s="134"/>
      <c r="G19" s="188"/>
      <c r="H19" s="189"/>
      <c r="I19" s="190"/>
      <c r="J19" s="191"/>
    </row>
    <row r="20" spans="1:13" s="91" customFormat="1" ht="21" customHeight="1" x14ac:dyDescent="0.15">
      <c r="A20" s="94">
        <f t="shared" si="0"/>
        <v>13</v>
      </c>
      <c r="B20" s="134"/>
      <c r="C20" s="135"/>
      <c r="D20" s="136"/>
      <c r="E20" s="134"/>
      <c r="F20" s="134"/>
      <c r="G20" s="188"/>
      <c r="H20" s="189"/>
      <c r="I20" s="190"/>
      <c r="J20" s="191"/>
    </row>
    <row r="21" spans="1:13" s="91" customFormat="1" ht="21" customHeight="1" x14ac:dyDescent="0.15">
      <c r="A21" s="94">
        <f t="shared" si="0"/>
        <v>14</v>
      </c>
      <c r="B21" s="134"/>
      <c r="C21" s="135"/>
      <c r="D21" s="136"/>
      <c r="E21" s="134"/>
      <c r="F21" s="134"/>
      <c r="G21" s="188"/>
      <c r="H21" s="189"/>
      <c r="I21" s="190"/>
      <c r="J21" s="191"/>
    </row>
    <row r="22" spans="1:13" s="91" customFormat="1" ht="21" customHeight="1" x14ac:dyDescent="0.15">
      <c r="A22" s="94">
        <f t="shared" si="0"/>
        <v>15</v>
      </c>
      <c r="B22" s="134"/>
      <c r="C22" s="135"/>
      <c r="D22" s="136"/>
      <c r="E22" s="134"/>
      <c r="F22" s="134"/>
      <c r="G22" s="188"/>
      <c r="H22" s="189"/>
      <c r="I22" s="190"/>
      <c r="J22" s="191"/>
    </row>
    <row r="23" spans="1:13" s="91" customFormat="1" ht="21" customHeight="1" x14ac:dyDescent="0.15">
      <c r="A23" s="94">
        <f t="shared" si="0"/>
        <v>16</v>
      </c>
      <c r="B23" s="134"/>
      <c r="C23" s="135"/>
      <c r="D23" s="136"/>
      <c r="E23" s="134"/>
      <c r="F23" s="134"/>
      <c r="G23" s="188"/>
      <c r="H23" s="189"/>
      <c r="I23" s="190"/>
      <c r="J23" s="191"/>
    </row>
    <row r="24" spans="1:13" s="91" customFormat="1" ht="21" customHeight="1" x14ac:dyDescent="0.15">
      <c r="A24" s="94">
        <f t="shared" si="0"/>
        <v>17</v>
      </c>
      <c r="B24" s="134"/>
      <c r="C24" s="135"/>
      <c r="D24" s="136"/>
      <c r="E24" s="134"/>
      <c r="F24" s="134"/>
      <c r="G24" s="188"/>
      <c r="H24" s="189"/>
      <c r="I24" s="190"/>
      <c r="J24" s="191"/>
    </row>
    <row r="25" spans="1:13" s="91" customFormat="1" ht="21" customHeight="1" x14ac:dyDescent="0.15">
      <c r="A25" s="94">
        <f t="shared" si="0"/>
        <v>18</v>
      </c>
      <c r="B25" s="134"/>
      <c r="C25" s="135"/>
      <c r="D25" s="136"/>
      <c r="E25" s="134"/>
      <c r="F25" s="134"/>
      <c r="G25" s="188"/>
      <c r="H25" s="189"/>
      <c r="I25" s="190"/>
      <c r="J25" s="191"/>
    </row>
    <row r="26" spans="1:13" s="91" customFormat="1" ht="21" customHeight="1" x14ac:dyDescent="0.15">
      <c r="A26" s="94">
        <f t="shared" si="0"/>
        <v>19</v>
      </c>
      <c r="B26" s="134"/>
      <c r="C26" s="135"/>
      <c r="D26" s="136"/>
      <c r="E26" s="134"/>
      <c r="F26" s="134"/>
      <c r="G26" s="188"/>
      <c r="H26" s="189"/>
      <c r="I26" s="190"/>
      <c r="J26" s="191"/>
    </row>
    <row r="27" spans="1:13" s="91" customFormat="1" ht="21" customHeight="1" x14ac:dyDescent="0.15">
      <c r="A27" s="94">
        <f t="shared" si="0"/>
        <v>20</v>
      </c>
      <c r="B27" s="134"/>
      <c r="C27" s="135"/>
      <c r="D27" s="136"/>
      <c r="E27" s="134"/>
      <c r="F27" s="134"/>
      <c r="G27" s="188"/>
      <c r="H27" s="189"/>
      <c r="I27" s="190"/>
      <c r="J27" s="191"/>
    </row>
    <row r="28" spans="1:13" s="91" customFormat="1" ht="21" customHeight="1" x14ac:dyDescent="0.15">
      <c r="A28" s="94">
        <f t="shared" si="0"/>
        <v>21</v>
      </c>
      <c r="B28" s="134"/>
      <c r="C28" s="135"/>
      <c r="D28" s="136"/>
      <c r="E28" s="134"/>
      <c r="F28" s="134"/>
      <c r="G28" s="188"/>
      <c r="H28" s="189"/>
      <c r="I28" s="190"/>
      <c r="J28" s="191"/>
    </row>
    <row r="29" spans="1:13" s="91" customFormat="1" ht="21" customHeight="1" x14ac:dyDescent="0.15">
      <c r="A29" s="94">
        <f t="shared" si="0"/>
        <v>22</v>
      </c>
      <c r="B29" s="134"/>
      <c r="C29" s="135"/>
      <c r="D29" s="136"/>
      <c r="E29" s="134"/>
      <c r="F29" s="134"/>
      <c r="G29" s="188"/>
      <c r="H29" s="189"/>
      <c r="I29" s="190"/>
      <c r="J29" s="191"/>
    </row>
    <row r="30" spans="1:13" s="91" customFormat="1" ht="21" customHeight="1" x14ac:dyDescent="0.15">
      <c r="A30" s="94">
        <f t="shared" si="0"/>
        <v>23</v>
      </c>
      <c r="B30" s="134"/>
      <c r="C30" s="135"/>
      <c r="D30" s="136"/>
      <c r="E30" s="134"/>
      <c r="F30" s="134"/>
      <c r="G30" s="188"/>
      <c r="H30" s="189"/>
      <c r="I30" s="190"/>
      <c r="J30" s="191"/>
    </row>
    <row r="31" spans="1:13" s="91" customFormat="1" ht="21" customHeight="1" x14ac:dyDescent="0.15">
      <c r="A31" s="94">
        <f t="shared" si="0"/>
        <v>24</v>
      </c>
      <c r="B31" s="134"/>
      <c r="C31" s="135"/>
      <c r="D31" s="136"/>
      <c r="E31" s="134"/>
      <c r="F31" s="134"/>
      <c r="G31" s="188"/>
      <c r="H31" s="189"/>
      <c r="I31" s="190"/>
      <c r="J31" s="191"/>
    </row>
    <row r="32" spans="1:13" s="91" customFormat="1" ht="21" customHeight="1" x14ac:dyDescent="0.15">
      <c r="A32" s="90">
        <f t="shared" si="0"/>
        <v>25</v>
      </c>
      <c r="B32" s="137"/>
      <c r="C32" s="138"/>
      <c r="D32" s="139"/>
      <c r="E32" s="137"/>
      <c r="F32" s="137"/>
      <c r="G32" s="183"/>
      <c r="H32" s="184"/>
      <c r="I32" s="190"/>
      <c r="J32" s="191"/>
      <c r="M32" s="95"/>
    </row>
    <row r="33" spans="1:13" s="91" customFormat="1" ht="25.5" customHeight="1" x14ac:dyDescent="0.15">
      <c r="A33" s="185" t="s">
        <v>57</v>
      </c>
      <c r="B33" s="185"/>
      <c r="C33" s="185"/>
      <c r="D33" s="185"/>
      <c r="E33" s="185"/>
      <c r="F33" s="185"/>
      <c r="G33" s="186">
        <f>SUM(G8:H32)</f>
        <v>0</v>
      </c>
      <c r="H33" s="186"/>
      <c r="I33" s="205">
        <f>SUM(I8:J32)</f>
        <v>0</v>
      </c>
      <c r="J33" s="206"/>
    </row>
    <row r="34" spans="1:13" s="91" customFormat="1" ht="25.5" customHeight="1" x14ac:dyDescent="0.15">
      <c r="A34" s="185" t="s">
        <v>58</v>
      </c>
      <c r="B34" s="185"/>
      <c r="C34" s="185"/>
      <c r="D34" s="185"/>
      <c r="E34" s="185"/>
      <c r="F34" s="185"/>
      <c r="G34" s="185"/>
      <c r="H34" s="185"/>
      <c r="I34" s="187"/>
      <c r="J34" s="187"/>
      <c r="M34" s="95"/>
    </row>
    <row r="35" spans="1:13" s="91" customFormat="1" ht="25.5" customHeight="1" x14ac:dyDescent="0.15">
      <c r="A35" s="185" t="s">
        <v>59</v>
      </c>
      <c r="B35" s="185"/>
      <c r="C35" s="185"/>
      <c r="D35" s="185"/>
      <c r="E35" s="185"/>
      <c r="F35" s="185"/>
      <c r="G35" s="185"/>
      <c r="H35" s="185"/>
      <c r="I35" s="186">
        <f>I33+I34</f>
        <v>0</v>
      </c>
      <c r="J35" s="186"/>
      <c r="M35" s="95"/>
    </row>
    <row r="36" spans="1:13" s="91" customFormat="1" ht="18" customHeight="1" x14ac:dyDescent="0.15">
      <c r="A36" s="96"/>
      <c r="B36" s="96"/>
      <c r="C36" s="96"/>
      <c r="D36" s="96"/>
      <c r="E36" s="96"/>
      <c r="F36" s="96"/>
      <c r="G36" s="182"/>
      <c r="H36" s="182"/>
    </row>
    <row r="37" spans="1:13" s="91" customFormat="1" ht="15" customHeight="1" x14ac:dyDescent="0.15">
      <c r="A37" s="97" t="s">
        <v>60</v>
      </c>
      <c r="B37" s="97"/>
      <c r="C37" s="97"/>
      <c r="D37" s="97"/>
      <c r="E37" s="97"/>
      <c r="F37" s="97"/>
      <c r="G37" s="97"/>
      <c r="H37" s="97"/>
    </row>
    <row r="38" spans="1:13" s="91" customFormat="1" ht="15" customHeight="1" x14ac:dyDescent="0.15">
      <c r="A38" s="97" t="s">
        <v>70</v>
      </c>
      <c r="B38" s="97"/>
      <c r="C38" s="97"/>
      <c r="D38" s="97"/>
      <c r="E38" s="97"/>
      <c r="F38" s="97"/>
      <c r="G38" s="97"/>
      <c r="H38" s="97"/>
    </row>
    <row r="39" spans="1:13" s="91" customFormat="1" ht="15" customHeight="1" x14ac:dyDescent="0.15">
      <c r="A39" s="97" t="s">
        <v>61</v>
      </c>
      <c r="B39" s="97"/>
      <c r="C39" s="97"/>
      <c r="D39" s="97"/>
      <c r="E39" s="97"/>
      <c r="F39" s="97"/>
      <c r="G39" s="97"/>
      <c r="H39" s="97"/>
    </row>
    <row r="40" spans="1:13" s="91" customFormat="1" ht="15" customHeight="1" x14ac:dyDescent="0.15">
      <c r="B40" s="97"/>
      <c r="C40" s="97"/>
      <c r="D40" s="97"/>
      <c r="E40" s="97"/>
      <c r="H40" s="98" t="s">
        <v>62</v>
      </c>
      <c r="I40" s="99"/>
      <c r="J40" s="100" t="s">
        <v>62</v>
      </c>
    </row>
    <row r="41" spans="1:13" s="91" customFormat="1" ht="15" customHeight="1" x14ac:dyDescent="0.15">
      <c r="A41" s="97"/>
      <c r="B41" s="97"/>
      <c r="C41" s="97"/>
      <c r="D41" s="97"/>
      <c r="E41" s="97"/>
      <c r="H41" s="143"/>
      <c r="I41" s="101" t="s">
        <v>63</v>
      </c>
      <c r="J41" s="140"/>
    </row>
    <row r="42" spans="1:13" s="91" customFormat="1" x14ac:dyDescent="0.15">
      <c r="A42" s="102"/>
      <c r="B42" s="102"/>
      <c r="C42" s="102"/>
      <c r="D42" s="102"/>
      <c r="F42" s="83"/>
      <c r="G42" s="85"/>
      <c r="H42" s="85"/>
    </row>
  </sheetData>
  <sheetProtection insertColumns="0" insertRows="0" deleteColumns="0" deleteRows="0"/>
  <mergeCells count="69">
    <mergeCell ref="I29:J29"/>
    <mergeCell ref="I30:J30"/>
    <mergeCell ref="I31:J31"/>
    <mergeCell ref="I32:J32"/>
    <mergeCell ref="I33:J33"/>
    <mergeCell ref="I24:J24"/>
    <mergeCell ref="I25:J25"/>
    <mergeCell ref="I26:J26"/>
    <mergeCell ref="I27:J27"/>
    <mergeCell ref="I28:J28"/>
    <mergeCell ref="I19:J19"/>
    <mergeCell ref="I20:J20"/>
    <mergeCell ref="I21:J21"/>
    <mergeCell ref="I22:J22"/>
    <mergeCell ref="I23:J23"/>
    <mergeCell ref="I15:J15"/>
    <mergeCell ref="I6:J6"/>
    <mergeCell ref="I7:J7"/>
    <mergeCell ref="I8:J8"/>
    <mergeCell ref="I9:J9"/>
    <mergeCell ref="I10:J10"/>
    <mergeCell ref="I16:J16"/>
    <mergeCell ref="I17:J17"/>
    <mergeCell ref="I18:J18"/>
    <mergeCell ref="A2:H2"/>
    <mergeCell ref="A4:B4"/>
    <mergeCell ref="C4:F4"/>
    <mergeCell ref="A6:A7"/>
    <mergeCell ref="B6:B7"/>
    <mergeCell ref="C6:C7"/>
    <mergeCell ref="D6:D7"/>
    <mergeCell ref="G6:H6"/>
    <mergeCell ref="G7:H7"/>
    <mergeCell ref="I11:J11"/>
    <mergeCell ref="I12:J12"/>
    <mergeCell ref="I13:J13"/>
    <mergeCell ref="I14:J14"/>
    <mergeCell ref="G19:H19"/>
    <mergeCell ref="G8:H8"/>
    <mergeCell ref="G9:H9"/>
    <mergeCell ref="G10:H10"/>
    <mergeCell ref="G11:H11"/>
    <mergeCell ref="G12:H12"/>
    <mergeCell ref="G13:H13"/>
    <mergeCell ref="G14:H14"/>
    <mergeCell ref="G15:H15"/>
    <mergeCell ref="G16:H16"/>
    <mergeCell ref="G17:H17"/>
    <mergeCell ref="G18:H18"/>
    <mergeCell ref="G31:H31"/>
    <mergeCell ref="G20:H20"/>
    <mergeCell ref="G21:H21"/>
    <mergeCell ref="G22:H22"/>
    <mergeCell ref="G23:H23"/>
    <mergeCell ref="G24:H24"/>
    <mergeCell ref="G25:H25"/>
    <mergeCell ref="G26:H26"/>
    <mergeCell ref="G27:H27"/>
    <mergeCell ref="G28:H28"/>
    <mergeCell ref="G29:H29"/>
    <mergeCell ref="G30:H30"/>
    <mergeCell ref="G36:H36"/>
    <mergeCell ref="G32:H32"/>
    <mergeCell ref="A33:F33"/>
    <mergeCell ref="G33:H33"/>
    <mergeCell ref="I34:J34"/>
    <mergeCell ref="I35:J35"/>
    <mergeCell ref="A34:H34"/>
    <mergeCell ref="A35:H35"/>
  </mergeCells>
  <phoneticPr fontId="4"/>
  <dataValidations count="1">
    <dataValidation type="list" allowBlank="1" showInputMessage="1" showErrorMessage="1" sqref="F8:F32" xr:uid="{00000000-0002-0000-0100-000000000000}">
      <formula1>$O$8:$O$11</formula1>
    </dataValidation>
  </dataValidations>
  <printOptions horizontalCentered="1"/>
  <pageMargins left="0.55118110236220474" right="0.19685039370078741" top="0.74803149606299213" bottom="0.27559055118110237" header="0.31496062992125984" footer="0.31496062992125984"/>
  <pageSetup paperSize="9" scale="8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積算根拠</vt:lpstr>
      <vt:lpstr>賃金支給額</vt:lpstr>
      <vt:lpstr>積算根拠!Print_Area</vt:lpstr>
      <vt:lpstr>賃金支給額!Print_Area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2023-08-18T07:35:23Z</dcterms:modified>
</cp:coreProperties>
</file>