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10.33.2.50\soumu\行政係\行政係共有\統計調査\04_統計書作成関係\01_沼田市統計書\令和６年度版（作成中）\02_作成用データ(HPアップロードデータ）\001全データ\統計書完成（作成中）\R6_HPアップ用に名前変更\"/>
    </mc:Choice>
  </mc:AlternateContent>
  <xr:revisionPtr revIDLastSave="0" documentId="13_ncr:1_{006A1CC4-E5B3-4055-95D8-E865C047EC97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2-1～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4" i="1" l="1"/>
  <c r="D84" i="1"/>
  <c r="E84" i="1"/>
  <c r="F84" i="1"/>
  <c r="G84" i="1"/>
  <c r="H84" i="1"/>
  <c r="I84" i="1"/>
  <c r="J84" i="1"/>
  <c r="K84" i="1"/>
  <c r="L84" i="1"/>
  <c r="M84" i="1"/>
  <c r="N84" i="1"/>
  <c r="B84" i="1"/>
  <c r="C68" i="1"/>
  <c r="D68" i="1"/>
  <c r="E68" i="1"/>
  <c r="F68" i="1"/>
  <c r="G68" i="1"/>
  <c r="H68" i="1"/>
  <c r="I68" i="1"/>
  <c r="J68" i="1"/>
  <c r="K68" i="1"/>
  <c r="L68" i="1"/>
  <c r="M68" i="1"/>
  <c r="N68" i="1"/>
  <c r="B68" i="1"/>
  <c r="C52" i="1"/>
  <c r="D52" i="1"/>
  <c r="E52" i="1"/>
  <c r="F52" i="1"/>
  <c r="G52" i="1"/>
  <c r="H52" i="1"/>
  <c r="I52" i="1"/>
  <c r="J52" i="1"/>
  <c r="K52" i="1"/>
  <c r="L52" i="1"/>
  <c r="M52" i="1"/>
  <c r="N52" i="1"/>
  <c r="B52" i="1"/>
  <c r="C36" i="1"/>
  <c r="D36" i="1"/>
  <c r="E36" i="1"/>
  <c r="F36" i="1"/>
  <c r="G36" i="1"/>
  <c r="H36" i="1"/>
  <c r="I36" i="1"/>
  <c r="J36" i="1"/>
  <c r="K36" i="1"/>
  <c r="L36" i="1"/>
  <c r="M36" i="1"/>
  <c r="N36" i="1"/>
  <c r="B36" i="1"/>
  <c r="C20" i="1"/>
  <c r="D20" i="1"/>
  <c r="E20" i="1"/>
  <c r="F20" i="1"/>
  <c r="G20" i="1"/>
  <c r="H20" i="1"/>
  <c r="I20" i="1"/>
  <c r="J20" i="1"/>
  <c r="K20" i="1"/>
  <c r="L20" i="1"/>
  <c r="M20" i="1"/>
  <c r="N20" i="1"/>
  <c r="B20" i="1"/>
</calcChain>
</file>

<file path=xl/sharedStrings.xml><?xml version="1.0" encoding="utf-8"?>
<sst xmlns="http://schemas.openxmlformats.org/spreadsheetml/2006/main" count="185" uniqueCount="64">
  <si>
    <t>沼田市井土上町</t>
  </si>
  <si>
    <t>北緯３６°４０′１″</t>
  </si>
  <si>
    <t>東経１３９°０１.３″</t>
  </si>
  <si>
    <t>３９０ｍ</t>
  </si>
  <si>
    <t>（単位：℃）</t>
  </si>
  <si>
    <t>年平均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</si>
  <si>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</si>
  <si>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</si>
  <si>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</si>
  <si>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</si>
  <si>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</si>
  <si>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</si>
  <si>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</si>
  <si>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</si>
  <si>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</si>
  <si>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</si>
  <si>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</si>
  <si>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</si>
  <si>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過去10年間の平均</t>
  </si>
  <si>
    <t>全年</t>
  </si>
  <si>
    <t>（単位：㎜）</t>
  </si>
  <si>
    <t>（単位：h）</t>
  </si>
  <si>
    <t>平成27年</t>
  </si>
  <si>
    <t>平成28年</t>
  </si>
  <si>
    <t>平成29年</t>
  </si>
  <si>
    <t>平成30年</t>
  </si>
  <si>
    <t>気温（℃）</t>
  </si>
  <si>
    <t>風速（m/s）</t>
  </si>
  <si>
    <t>最多風向</t>
  </si>
  <si>
    <t>平均</t>
  </si>
  <si>
    <t>最大</t>
  </si>
  <si>
    <t>最高</t>
  </si>
  <si>
    <t>起日</t>
  </si>
  <si>
    <t>最低</t>
  </si>
  <si>
    <t>北北西</t>
  </si>
  <si>
    <t>北西</t>
  </si>
  <si>
    <t>日最高の
平均</t>
    <phoneticPr fontId="3"/>
  </si>
  <si>
    <t>日最低の
平均</t>
    <phoneticPr fontId="3"/>
  </si>
  <si>
    <t>１．観測所所在地</t>
  </si>
  <si>
    <t>所在地</t>
  </si>
  <si>
    <t>緯度</t>
  </si>
  <si>
    <t>経度</t>
  </si>
  <si>
    <t>標高</t>
  </si>
  <si>
    <t>資料：気象庁HP気象統計情報</t>
  </si>
  <si>
    <t>２．平均気温</t>
  </si>
  <si>
    <t>年次</t>
  </si>
  <si>
    <t>３．最高気温</t>
  </si>
  <si>
    <t>４．最低気温</t>
  </si>
  <si>
    <t>５．降水量</t>
  </si>
  <si>
    <t>６．日照時間</t>
  </si>
  <si>
    <t>気温の極</t>
  </si>
  <si>
    <t>７．最高最低気温の平均・平均風速・風向・気温の極値</t>
    <rPh sb="1" eb="3">
      <t>サイコウ</t>
    </rPh>
    <rPh sb="3" eb="5">
      <t>サイテイ</t>
    </rPh>
    <rPh sb="5" eb="7">
      <t>キオン</t>
    </rPh>
    <rPh sb="8" eb="10">
      <t>ヘイキン</t>
    </rPh>
    <rPh sb="11" eb="13">
      <t>ヘイキン</t>
    </rPh>
    <rPh sb="13" eb="15">
      <t>フウソク</t>
    </rPh>
    <rPh sb="16" eb="18">
      <t>カザム</t>
    </rPh>
    <rPh sb="19" eb="21">
      <t>キオン</t>
    </rPh>
    <rPh sb="22" eb="23">
      <t>キョク</t>
    </rPh>
    <rPh sb="24" eb="25">
      <t>アタイ</t>
    </rPh>
    <phoneticPr fontId="2"/>
  </si>
  <si>
    <t>令和元年</t>
  </si>
  <si>
    <t>令和2年</t>
  </si>
  <si>
    <t>令和3年</t>
    <phoneticPr fontId="3"/>
  </si>
  <si>
    <t>北西</t>
    <phoneticPr fontId="3"/>
  </si>
  <si>
    <t>令和4年</t>
  </si>
  <si>
    <t>令和4年</t>
    <phoneticPr fontId="3"/>
  </si>
  <si>
    <t>令和5年</t>
    <phoneticPr fontId="3"/>
  </si>
  <si>
    <t>令和5年</t>
    <phoneticPr fontId="3"/>
  </si>
  <si>
    <t>北北西</t>
    <rPh sb="0" eb="3">
      <t>ホクホクセイ</t>
    </rPh>
    <phoneticPr fontId="3"/>
  </si>
  <si>
    <t>北北西</t>
    <rPh sb="0" eb="3">
      <t>ホクホクセイ</t>
    </rPh>
    <phoneticPr fontId="3"/>
  </si>
  <si>
    <t>令和6年</t>
  </si>
  <si>
    <t>令和6年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</si>
</sst>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&quot;△ &quot;#,##0.0"/>
    <numFmt numFmtId="177" formatCode="0.0"/>
  </numFmts>
  <fonts count="6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56" fontId="5" fillId="0" borderId="0" xfId="2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0" fontId="0" fillId="0" borderId="8" xfId="0" applyFill="1" applyBorder="1" applyAlignment="1">
      <alignment horizontal="center" vertical="center"/>
    </xf>
    <xf numFmtId="176" fontId="0" fillId="0" borderId="5" xfId="0" applyNumberFormat="1" applyFill="1" applyBorder="1">
      <alignment vertical="center"/>
    </xf>
    <xf numFmtId="176" fontId="0" fillId="0" borderId="0" xfId="1" applyNumberFormat="1" applyFont="1" applyFill="1" applyBorder="1">
      <alignment vertical="center"/>
    </xf>
    <xf numFmtId="176" fontId="0" fillId="0" borderId="5" xfId="1" applyNumberFormat="1" applyFont="1" applyFill="1" applyBorder="1">
      <alignment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56" fontId="5" fillId="0" borderId="5" xfId="2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気象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5"/>
  <sheetViews>
    <sheetView tabSelected="1" workbookViewId="0"/>
  </sheetViews>
  <sheetFormatPr defaultRowHeight="13.5" x14ac:dyDescent="0.15"/>
  <cols>
    <col min="1" max="1" width="21.125" style="2" customWidth="1"/>
    <col min="2" max="16384" width="9" style="2"/>
  </cols>
  <sheetData>
    <row r="1" spans="1:14" x14ac:dyDescent="0.15">
      <c r="A1" s="2" t="s">
        <v>38</v>
      </c>
    </row>
    <row r="3" spans="1:14" ht="14.25" thickBot="1" x14ac:dyDescent="0.2">
      <c r="A3" s="18" t="s">
        <v>39</v>
      </c>
      <c r="B3" s="25"/>
      <c r="C3" s="18" t="s">
        <v>40</v>
      </c>
      <c r="D3" s="18"/>
      <c r="E3" s="18"/>
      <c r="F3" s="18" t="s">
        <v>41</v>
      </c>
      <c r="G3" s="18"/>
      <c r="H3" s="18"/>
      <c r="I3" s="18" t="s">
        <v>42</v>
      </c>
      <c r="J3" s="18"/>
      <c r="K3" s="18"/>
    </row>
    <row r="4" spans="1:14" ht="14.25" thickTop="1" x14ac:dyDescent="0.15">
      <c r="A4" s="19" t="s">
        <v>0</v>
      </c>
      <c r="B4" s="26"/>
      <c r="C4" s="19" t="s">
        <v>1</v>
      </c>
      <c r="D4" s="19"/>
      <c r="E4" s="19"/>
      <c r="F4" s="19" t="s">
        <v>2</v>
      </c>
      <c r="G4" s="19"/>
      <c r="H4" s="19"/>
      <c r="I4" s="19" t="s">
        <v>3</v>
      </c>
      <c r="J4" s="19"/>
      <c r="K4" s="19"/>
    </row>
    <row r="5" spans="1:14" x14ac:dyDescent="0.15">
      <c r="K5" s="3" t="s">
        <v>43</v>
      </c>
    </row>
    <row r="7" spans="1:14" x14ac:dyDescent="0.15">
      <c r="A7" s="2" t="s">
        <v>44</v>
      </c>
    </row>
    <row r="8" spans="1:14" x14ac:dyDescent="0.15">
      <c r="N8" s="3" t="s">
        <v>4</v>
      </c>
    </row>
    <row r="9" spans="1:14" ht="14.25" thickBot="1" x14ac:dyDescent="0.2">
      <c r="A9" s="17" t="s">
        <v>45</v>
      </c>
      <c r="B9" s="15" t="s">
        <v>5</v>
      </c>
      <c r="C9" s="15" t="s">
        <v>6</v>
      </c>
      <c r="D9" s="15" t="s">
        <v>7</v>
      </c>
      <c r="E9" s="15" t="s">
        <v>8</v>
      </c>
      <c r="F9" s="15" t="s">
        <v>9</v>
      </c>
      <c r="G9" s="15" t="s">
        <v>10</v>
      </c>
      <c r="H9" s="15" t="s">
        <v>11</v>
      </c>
      <c r="I9" s="15" t="s">
        <v>12</v>
      </c>
      <c r="J9" s="15" t="s">
        <v>13</v>
      </c>
      <c r="K9" s="15" t="s">
        <v>14</v>
      </c>
      <c r="L9" s="15" t="s">
        <v>15</v>
      </c>
      <c r="M9" s="15" t="s">
        <v>16</v>
      </c>
      <c r="N9" s="15" t="s">
        <v>17</v>
      </c>
    </row>
    <row r="10" spans="1:14" ht="14.25" thickTop="1" x14ac:dyDescent="0.15">
      <c r="A10" s="4" t="s">
        <v>22</v>
      </c>
      <c r="B10" s="5">
        <v>13</v>
      </c>
      <c r="C10" s="5">
        <v>0.9</v>
      </c>
      <c r="D10" s="5">
        <v>1.4</v>
      </c>
      <c r="E10" s="5">
        <v>5.7</v>
      </c>
      <c r="F10" s="5">
        <v>11.7</v>
      </c>
      <c r="G10" s="5">
        <v>18.2</v>
      </c>
      <c r="H10" s="5">
        <v>20</v>
      </c>
      <c r="I10" s="5">
        <v>24.6</v>
      </c>
      <c r="J10" s="5">
        <v>24.3</v>
      </c>
      <c r="K10" s="5">
        <v>19.8</v>
      </c>
      <c r="L10" s="5">
        <v>14.3</v>
      </c>
      <c r="M10" s="5">
        <v>10.199999999999999</v>
      </c>
      <c r="N10" s="5">
        <v>4.5999999999999996</v>
      </c>
    </row>
    <row r="11" spans="1:14" x14ac:dyDescent="0.15">
      <c r="A11" s="4" t="s">
        <v>23</v>
      </c>
      <c r="B11" s="5">
        <v>12.7</v>
      </c>
      <c r="C11" s="5">
        <v>1</v>
      </c>
      <c r="D11" s="5">
        <v>2.1</v>
      </c>
      <c r="E11" s="5">
        <v>5.7</v>
      </c>
      <c r="F11" s="5">
        <v>11.9</v>
      </c>
      <c r="G11" s="5">
        <v>17.5</v>
      </c>
      <c r="H11" s="5">
        <v>20</v>
      </c>
      <c r="I11" s="5">
        <v>23.5</v>
      </c>
      <c r="J11" s="5">
        <v>24.7</v>
      </c>
      <c r="K11" s="5">
        <v>21.6</v>
      </c>
      <c r="L11" s="5">
        <v>14.3</v>
      </c>
      <c r="M11" s="5">
        <v>6.5</v>
      </c>
      <c r="N11" s="5">
        <v>3.2</v>
      </c>
    </row>
    <row r="12" spans="1:14" x14ac:dyDescent="0.15">
      <c r="A12" s="4" t="s">
        <v>24</v>
      </c>
      <c r="B12" s="5">
        <v>11.5</v>
      </c>
      <c r="C12" s="5">
        <v>-0.6</v>
      </c>
      <c r="D12" s="5">
        <v>0.5</v>
      </c>
      <c r="E12" s="5">
        <v>3.6</v>
      </c>
      <c r="F12" s="5">
        <v>10.199999999999999</v>
      </c>
      <c r="G12" s="5">
        <v>16.8</v>
      </c>
      <c r="H12" s="5">
        <v>18.899999999999999</v>
      </c>
      <c r="I12" s="5">
        <v>24.8</v>
      </c>
      <c r="J12" s="5">
        <v>23.8</v>
      </c>
      <c r="K12" s="5">
        <v>19.3</v>
      </c>
      <c r="L12" s="5">
        <v>13.7</v>
      </c>
      <c r="M12" s="5">
        <v>6.3</v>
      </c>
      <c r="N12" s="5">
        <v>0.9</v>
      </c>
    </row>
    <row r="13" spans="1:14" x14ac:dyDescent="0.15">
      <c r="A13" s="4" t="s">
        <v>25</v>
      </c>
      <c r="B13" s="5">
        <v>12.8</v>
      </c>
      <c r="C13" s="5">
        <v>-0.7</v>
      </c>
      <c r="D13" s="5">
        <v>-0.2</v>
      </c>
      <c r="E13" s="5">
        <v>6.5</v>
      </c>
      <c r="F13" s="5">
        <v>12.5</v>
      </c>
      <c r="G13" s="5">
        <v>16.5</v>
      </c>
      <c r="H13" s="5">
        <v>20.2</v>
      </c>
      <c r="I13" s="5">
        <v>26.3</v>
      </c>
      <c r="J13" s="5">
        <v>25.3</v>
      </c>
      <c r="K13" s="5">
        <v>20</v>
      </c>
      <c r="L13" s="5">
        <v>14.8</v>
      </c>
      <c r="M13" s="5">
        <v>9</v>
      </c>
      <c r="N13" s="5">
        <v>2.9</v>
      </c>
    </row>
    <row r="14" spans="1:14" x14ac:dyDescent="0.15">
      <c r="A14" s="4" t="s">
        <v>52</v>
      </c>
      <c r="B14" s="5">
        <v>12.5</v>
      </c>
      <c r="C14" s="5">
        <v>-0.3</v>
      </c>
      <c r="D14" s="5">
        <v>1.7</v>
      </c>
      <c r="E14" s="5">
        <v>5.3</v>
      </c>
      <c r="F14" s="5">
        <v>9.6</v>
      </c>
      <c r="G14" s="5">
        <v>16.899999999999999</v>
      </c>
      <c r="H14" s="5">
        <v>19.2</v>
      </c>
      <c r="I14" s="5">
        <v>22.7</v>
      </c>
      <c r="J14" s="5">
        <v>25.9</v>
      </c>
      <c r="K14" s="5">
        <v>21.7</v>
      </c>
      <c r="L14" s="5">
        <v>16.100000000000001</v>
      </c>
      <c r="M14" s="5">
        <v>8</v>
      </c>
      <c r="N14" s="5">
        <v>3</v>
      </c>
    </row>
    <row r="15" spans="1:14" x14ac:dyDescent="0.15">
      <c r="A15" s="4" t="s">
        <v>53</v>
      </c>
      <c r="B15" s="5">
        <v>12.8</v>
      </c>
      <c r="C15" s="5">
        <v>2.4</v>
      </c>
      <c r="D15" s="5">
        <v>3</v>
      </c>
      <c r="E15" s="5">
        <v>6.2</v>
      </c>
      <c r="F15" s="5">
        <v>8.9</v>
      </c>
      <c r="G15" s="5">
        <v>16.899999999999999</v>
      </c>
      <c r="H15" s="5">
        <v>21.5</v>
      </c>
      <c r="I15" s="5">
        <v>22.5</v>
      </c>
      <c r="J15" s="5">
        <v>26.7</v>
      </c>
      <c r="K15" s="5">
        <v>21.9</v>
      </c>
      <c r="L15" s="5">
        <v>13.3</v>
      </c>
      <c r="M15" s="5">
        <v>8.3000000000000007</v>
      </c>
      <c r="N15" s="5">
        <v>1.6</v>
      </c>
    </row>
    <row r="16" spans="1:14" x14ac:dyDescent="0.15">
      <c r="A16" s="4" t="s">
        <v>54</v>
      </c>
      <c r="B16" s="5">
        <v>12.5</v>
      </c>
      <c r="C16" s="5">
        <v>-0.2</v>
      </c>
      <c r="D16" s="5">
        <v>2</v>
      </c>
      <c r="E16" s="5">
        <v>7.4</v>
      </c>
      <c r="F16" s="5">
        <v>10.6</v>
      </c>
      <c r="G16" s="5">
        <v>16.100000000000001</v>
      </c>
      <c r="H16" s="5">
        <v>20.5</v>
      </c>
      <c r="I16" s="5">
        <v>24.1</v>
      </c>
      <c r="J16" s="5">
        <v>24.8</v>
      </c>
      <c r="K16" s="5">
        <v>19.7</v>
      </c>
      <c r="L16" s="5">
        <v>14.6</v>
      </c>
      <c r="M16" s="5">
        <v>7.9</v>
      </c>
      <c r="N16" s="5">
        <v>2.1</v>
      </c>
    </row>
    <row r="17" spans="1:14" x14ac:dyDescent="0.15">
      <c r="A17" s="4" t="s">
        <v>56</v>
      </c>
      <c r="B17" s="5">
        <v>12.3</v>
      </c>
      <c r="C17" s="5">
        <v>-1</v>
      </c>
      <c r="D17" s="5">
        <v>-0.3</v>
      </c>
      <c r="E17" s="5">
        <v>5.8</v>
      </c>
      <c r="F17" s="5">
        <v>11.8</v>
      </c>
      <c r="G17" s="5">
        <v>15.3</v>
      </c>
      <c r="H17" s="5">
        <v>20.6</v>
      </c>
      <c r="I17" s="5">
        <v>24.9</v>
      </c>
      <c r="J17" s="5">
        <v>24.9</v>
      </c>
      <c r="K17" s="5">
        <v>21.7</v>
      </c>
      <c r="L17" s="5">
        <v>13.1</v>
      </c>
      <c r="M17" s="5">
        <v>8.9</v>
      </c>
      <c r="N17" s="5">
        <v>1.7</v>
      </c>
    </row>
    <row r="18" spans="1:14" x14ac:dyDescent="0.15">
      <c r="A18" s="4" t="s">
        <v>58</v>
      </c>
      <c r="B18" s="5">
        <v>13.4</v>
      </c>
      <c r="C18" s="5">
        <v>0</v>
      </c>
      <c r="D18" s="5">
        <v>1.7</v>
      </c>
      <c r="E18" s="5">
        <v>8.4</v>
      </c>
      <c r="F18" s="5">
        <v>11.7</v>
      </c>
      <c r="G18" s="5">
        <v>16</v>
      </c>
      <c r="H18" s="5">
        <v>20.6</v>
      </c>
      <c r="I18" s="5">
        <v>25.7</v>
      </c>
      <c r="J18" s="5">
        <v>26.8</v>
      </c>
      <c r="K18" s="5">
        <v>24</v>
      </c>
      <c r="L18" s="5">
        <v>13.7</v>
      </c>
      <c r="M18" s="5">
        <v>8.1999999999999993</v>
      </c>
      <c r="N18" s="5">
        <v>3.4</v>
      </c>
    </row>
    <row r="19" spans="1:14" x14ac:dyDescent="0.15">
      <c r="A19" s="4" t="s">
        <v>62</v>
      </c>
      <c r="B19" s="5">
        <v>13.5</v>
      </c>
      <c r="C19" s="5">
        <v>1.2</v>
      </c>
      <c r="D19" s="5">
        <v>2.8</v>
      </c>
      <c r="E19" s="5">
        <v>3.9</v>
      </c>
      <c r="F19" s="5">
        <v>13.6</v>
      </c>
      <c r="G19" s="5">
        <v>16.3</v>
      </c>
      <c r="H19" s="5">
        <v>20.9</v>
      </c>
      <c r="I19" s="5">
        <v>25.3</v>
      </c>
      <c r="J19" s="5">
        <v>26.5</v>
      </c>
      <c r="K19" s="5">
        <v>23.7</v>
      </c>
      <c r="L19" s="5">
        <v>17</v>
      </c>
      <c r="M19" s="5">
        <v>8.8000000000000007</v>
      </c>
      <c r="N19" s="5">
        <v>1.9</v>
      </c>
    </row>
    <row r="20" spans="1:14" x14ac:dyDescent="0.15">
      <c r="A20" s="6" t="s">
        <v>18</v>
      </c>
      <c r="B20" s="7">
        <f>SUM(B10:B19)/10</f>
        <v>12.7</v>
      </c>
      <c r="C20" s="7">
        <f t="shared" ref="C20:N20" si="0">SUM(C10:C19)/10</f>
        <v>0.26999999999999991</v>
      </c>
      <c r="D20" s="7">
        <f t="shared" si="0"/>
        <v>1.47</v>
      </c>
      <c r="E20" s="7">
        <f t="shared" si="0"/>
        <v>5.85</v>
      </c>
      <c r="F20" s="7">
        <f t="shared" si="0"/>
        <v>11.249999999999998</v>
      </c>
      <c r="G20" s="7">
        <f t="shared" si="0"/>
        <v>16.650000000000002</v>
      </c>
      <c r="H20" s="7">
        <f t="shared" si="0"/>
        <v>20.240000000000002</v>
      </c>
      <c r="I20" s="7">
        <f t="shared" si="0"/>
        <v>24.44</v>
      </c>
      <c r="J20" s="7">
        <f t="shared" si="0"/>
        <v>25.37</v>
      </c>
      <c r="K20" s="7">
        <f t="shared" si="0"/>
        <v>21.339999999999996</v>
      </c>
      <c r="L20" s="7">
        <f t="shared" si="0"/>
        <v>14.489999999999998</v>
      </c>
      <c r="M20" s="7">
        <f t="shared" si="0"/>
        <v>8.2099999999999991</v>
      </c>
      <c r="N20" s="7">
        <f t="shared" si="0"/>
        <v>2.5299999999999998</v>
      </c>
    </row>
    <row r="21" spans="1:14" x14ac:dyDescent="0.15">
      <c r="N21" s="3" t="s">
        <v>43</v>
      </c>
    </row>
    <row r="23" spans="1:14" x14ac:dyDescent="0.15">
      <c r="A23" s="2" t="s">
        <v>46</v>
      </c>
    </row>
    <row r="24" spans="1:14" x14ac:dyDescent="0.15">
      <c r="N24" s="3" t="s">
        <v>4</v>
      </c>
    </row>
    <row r="25" spans="1:14" ht="14.25" thickBot="1" x14ac:dyDescent="0.2">
      <c r="A25" s="17" t="s">
        <v>45</v>
      </c>
      <c r="B25" s="15" t="s">
        <v>19</v>
      </c>
      <c r="C25" s="15" t="s">
        <v>6</v>
      </c>
      <c r="D25" s="15" t="s">
        <v>7</v>
      </c>
      <c r="E25" s="15" t="s">
        <v>8</v>
      </c>
      <c r="F25" s="15" t="s">
        <v>9</v>
      </c>
      <c r="G25" s="15" t="s">
        <v>10</v>
      </c>
      <c r="H25" s="15" t="s">
        <v>11</v>
      </c>
      <c r="I25" s="15" t="s">
        <v>12</v>
      </c>
      <c r="J25" s="15" t="s">
        <v>13</v>
      </c>
      <c r="K25" s="15" t="s">
        <v>14</v>
      </c>
      <c r="L25" s="15" t="s">
        <v>15</v>
      </c>
      <c r="M25" s="15" t="s">
        <v>16</v>
      </c>
      <c r="N25" s="15" t="s">
        <v>17</v>
      </c>
    </row>
    <row r="26" spans="1:14" ht="14.25" thickTop="1" x14ac:dyDescent="0.15">
      <c r="A26" s="4" t="s">
        <v>22</v>
      </c>
      <c r="B26" s="5">
        <v>36.799999999999997</v>
      </c>
      <c r="C26" s="5">
        <v>12</v>
      </c>
      <c r="D26" s="5">
        <v>14.9</v>
      </c>
      <c r="E26" s="5">
        <v>21.6</v>
      </c>
      <c r="F26" s="5">
        <v>28.5</v>
      </c>
      <c r="G26" s="5">
        <v>32.4</v>
      </c>
      <c r="H26" s="5">
        <v>30.7</v>
      </c>
      <c r="I26" s="5">
        <v>36.799999999999997</v>
      </c>
      <c r="J26" s="5">
        <v>36.700000000000003</v>
      </c>
      <c r="K26" s="5">
        <v>31</v>
      </c>
      <c r="L26" s="5">
        <v>26.6</v>
      </c>
      <c r="M26" s="5">
        <v>21.8</v>
      </c>
      <c r="N26" s="5">
        <v>15.7</v>
      </c>
    </row>
    <row r="27" spans="1:14" x14ac:dyDescent="0.15">
      <c r="A27" s="4" t="s">
        <v>23</v>
      </c>
      <c r="B27" s="5">
        <v>34.299999999999997</v>
      </c>
      <c r="C27" s="5">
        <v>14.8</v>
      </c>
      <c r="D27" s="5">
        <v>17.899999999999999</v>
      </c>
      <c r="E27" s="5">
        <v>21</v>
      </c>
      <c r="F27" s="5">
        <v>25.5</v>
      </c>
      <c r="G27" s="5">
        <v>31.3</v>
      </c>
      <c r="H27" s="5">
        <v>30.5</v>
      </c>
      <c r="I27" s="5">
        <v>33.5</v>
      </c>
      <c r="J27" s="5">
        <v>34.299999999999997</v>
      </c>
      <c r="K27" s="5">
        <v>33.700000000000003</v>
      </c>
      <c r="L27" s="5">
        <v>28.5</v>
      </c>
      <c r="M27" s="5">
        <v>22.3</v>
      </c>
      <c r="N27" s="5">
        <v>17.600000000000001</v>
      </c>
    </row>
    <row r="28" spans="1:14" x14ac:dyDescent="0.15">
      <c r="A28" s="4" t="s">
        <v>24</v>
      </c>
      <c r="B28" s="5">
        <v>34.1</v>
      </c>
      <c r="C28" s="5">
        <v>12.4</v>
      </c>
      <c r="D28" s="5">
        <v>15.8</v>
      </c>
      <c r="E28" s="5">
        <v>17.2</v>
      </c>
      <c r="F28" s="5">
        <v>24.6</v>
      </c>
      <c r="G28" s="5">
        <v>32</v>
      </c>
      <c r="H28" s="5">
        <v>29.8</v>
      </c>
      <c r="I28" s="5">
        <v>34.1</v>
      </c>
      <c r="J28" s="5">
        <v>33.700000000000003</v>
      </c>
      <c r="K28" s="5">
        <v>30</v>
      </c>
      <c r="L28" s="5">
        <v>28.5</v>
      </c>
      <c r="M28" s="5">
        <v>23.4</v>
      </c>
      <c r="N28" s="5">
        <v>13.6</v>
      </c>
    </row>
    <row r="29" spans="1:14" x14ac:dyDescent="0.15">
      <c r="A29" s="4" t="s">
        <v>25</v>
      </c>
      <c r="B29" s="5">
        <v>37.4</v>
      </c>
      <c r="C29" s="5">
        <v>11.9</v>
      </c>
      <c r="D29" s="5">
        <v>12.4</v>
      </c>
      <c r="E29" s="5">
        <v>24.9</v>
      </c>
      <c r="F29" s="5">
        <v>29.5</v>
      </c>
      <c r="G29" s="5">
        <v>30.6</v>
      </c>
      <c r="H29" s="5">
        <v>35.200000000000003</v>
      </c>
      <c r="I29" s="5">
        <v>37.4</v>
      </c>
      <c r="J29" s="5">
        <v>37.1</v>
      </c>
      <c r="K29" s="5">
        <v>31.3</v>
      </c>
      <c r="L29" s="5">
        <v>28.3</v>
      </c>
      <c r="M29" s="5">
        <v>21.4</v>
      </c>
      <c r="N29" s="5">
        <v>20.7</v>
      </c>
    </row>
    <row r="30" spans="1:14" x14ac:dyDescent="0.15">
      <c r="A30" s="4" t="s">
        <v>52</v>
      </c>
      <c r="B30" s="5">
        <v>37.5</v>
      </c>
      <c r="C30" s="5">
        <v>10.7</v>
      </c>
      <c r="D30" s="5">
        <v>17.2</v>
      </c>
      <c r="E30" s="5">
        <v>21.4</v>
      </c>
      <c r="F30" s="5">
        <v>27.3</v>
      </c>
      <c r="G30" s="5">
        <v>33.5</v>
      </c>
      <c r="H30" s="5">
        <v>30.1</v>
      </c>
      <c r="I30" s="5">
        <v>36.5</v>
      </c>
      <c r="J30" s="5">
        <v>37.5</v>
      </c>
      <c r="K30" s="5">
        <v>34.200000000000003</v>
      </c>
      <c r="L30" s="5">
        <v>29.4</v>
      </c>
      <c r="M30" s="5">
        <v>22.9</v>
      </c>
      <c r="N30" s="5">
        <v>14.8</v>
      </c>
    </row>
    <row r="31" spans="1:14" x14ac:dyDescent="0.15">
      <c r="A31" s="4" t="s">
        <v>53</v>
      </c>
      <c r="B31" s="5">
        <v>38.1</v>
      </c>
      <c r="C31" s="5">
        <v>14.5</v>
      </c>
      <c r="D31" s="5">
        <v>19.3</v>
      </c>
      <c r="E31" s="5">
        <v>20.7</v>
      </c>
      <c r="F31" s="5">
        <v>23</v>
      </c>
      <c r="G31" s="5">
        <v>31.5</v>
      </c>
      <c r="H31" s="5">
        <v>32.799999999999997</v>
      </c>
      <c r="I31" s="5">
        <v>32.200000000000003</v>
      </c>
      <c r="J31" s="5">
        <v>38.1</v>
      </c>
      <c r="K31" s="5">
        <v>34.4</v>
      </c>
      <c r="L31" s="5">
        <v>25.4</v>
      </c>
      <c r="M31" s="5">
        <v>22.7</v>
      </c>
      <c r="N31" s="5">
        <v>14.7</v>
      </c>
    </row>
    <row r="32" spans="1:14" x14ac:dyDescent="0.15">
      <c r="A32" s="4" t="s">
        <v>54</v>
      </c>
      <c r="B32" s="5">
        <v>35.4</v>
      </c>
      <c r="C32" s="5">
        <v>13.4</v>
      </c>
      <c r="D32" s="5">
        <v>20.6</v>
      </c>
      <c r="E32" s="5">
        <v>23.4</v>
      </c>
      <c r="F32" s="5">
        <v>24.5</v>
      </c>
      <c r="G32" s="5">
        <v>27.7</v>
      </c>
      <c r="H32" s="5">
        <v>30.5</v>
      </c>
      <c r="I32" s="5">
        <v>35.4</v>
      </c>
      <c r="J32" s="5">
        <v>35.200000000000003</v>
      </c>
      <c r="K32" s="5">
        <v>31</v>
      </c>
      <c r="L32" s="5">
        <v>29.6</v>
      </c>
      <c r="M32" s="5">
        <v>20.3</v>
      </c>
      <c r="N32" s="5">
        <v>15.6</v>
      </c>
    </row>
    <row r="33" spans="1:14" x14ac:dyDescent="0.15">
      <c r="A33" s="4" t="s">
        <v>56</v>
      </c>
      <c r="B33" s="5">
        <v>37.9</v>
      </c>
      <c r="C33" s="5">
        <v>10.199999999999999</v>
      </c>
      <c r="D33" s="5">
        <v>13</v>
      </c>
      <c r="E33" s="5">
        <v>21.4</v>
      </c>
      <c r="F33" s="5">
        <v>28.6</v>
      </c>
      <c r="G33" s="5">
        <v>30.4</v>
      </c>
      <c r="H33" s="5">
        <v>37.9</v>
      </c>
      <c r="I33" s="5">
        <v>37.6</v>
      </c>
      <c r="J33" s="5">
        <v>36.4</v>
      </c>
      <c r="K33" s="5">
        <v>32</v>
      </c>
      <c r="L33" s="5">
        <v>28.8</v>
      </c>
      <c r="M33" s="5">
        <v>22.5</v>
      </c>
      <c r="N33" s="5">
        <v>15.6</v>
      </c>
    </row>
    <row r="34" spans="1:14" x14ac:dyDescent="0.15">
      <c r="A34" s="4" t="s">
        <v>58</v>
      </c>
      <c r="B34" s="5">
        <v>37.6</v>
      </c>
      <c r="C34" s="5">
        <v>13</v>
      </c>
      <c r="D34" s="5">
        <v>17.5</v>
      </c>
      <c r="E34" s="5">
        <v>22.5</v>
      </c>
      <c r="F34" s="5">
        <v>26.4</v>
      </c>
      <c r="G34" s="5">
        <v>32.700000000000003</v>
      </c>
      <c r="H34" s="5">
        <v>33</v>
      </c>
      <c r="I34" s="5">
        <v>37.6</v>
      </c>
      <c r="J34" s="5">
        <v>35.6</v>
      </c>
      <c r="K34" s="5">
        <v>34.200000000000003</v>
      </c>
      <c r="L34" s="5">
        <v>26</v>
      </c>
      <c r="M34" s="5">
        <v>24.6</v>
      </c>
      <c r="N34" s="5">
        <v>20.100000000000001</v>
      </c>
    </row>
    <row r="35" spans="1:14" x14ac:dyDescent="0.15">
      <c r="A35" s="4" t="s">
        <v>62</v>
      </c>
      <c r="B35" s="5">
        <v>37.299999999999997</v>
      </c>
      <c r="C35" s="5">
        <v>14.8</v>
      </c>
      <c r="D35" s="5">
        <v>18</v>
      </c>
      <c r="E35" s="5">
        <v>20.6</v>
      </c>
      <c r="F35" s="5">
        <v>29.9</v>
      </c>
      <c r="G35" s="5">
        <v>29.5</v>
      </c>
      <c r="H35" s="5">
        <v>34.5</v>
      </c>
      <c r="I35" s="5">
        <v>37.299999999999997</v>
      </c>
      <c r="J35" s="5">
        <v>36.5</v>
      </c>
      <c r="K35" s="5">
        <v>34.9</v>
      </c>
      <c r="L35" s="5">
        <v>30</v>
      </c>
      <c r="M35" s="5">
        <v>23.6</v>
      </c>
      <c r="N35" s="5">
        <v>18.399999999999999</v>
      </c>
    </row>
    <row r="36" spans="1:14" x14ac:dyDescent="0.15">
      <c r="A36" s="6" t="s">
        <v>18</v>
      </c>
      <c r="B36" s="7">
        <f>SUM(B26:B35)/10</f>
        <v>36.64</v>
      </c>
      <c r="C36" s="7">
        <f t="shared" ref="C36:N36" si="1">SUM(C26:C35)/10</f>
        <v>12.77</v>
      </c>
      <c r="D36" s="7">
        <f t="shared" si="1"/>
        <v>16.66</v>
      </c>
      <c r="E36" s="7">
        <f t="shared" si="1"/>
        <v>21.47</v>
      </c>
      <c r="F36" s="7">
        <f t="shared" si="1"/>
        <v>26.78</v>
      </c>
      <c r="G36" s="7">
        <f t="shared" si="1"/>
        <v>31.160000000000004</v>
      </c>
      <c r="H36" s="7">
        <f t="shared" si="1"/>
        <v>32.5</v>
      </c>
      <c r="I36" s="7">
        <f t="shared" si="1"/>
        <v>35.840000000000003</v>
      </c>
      <c r="J36" s="7">
        <f t="shared" si="1"/>
        <v>36.11</v>
      </c>
      <c r="K36" s="7">
        <f t="shared" si="1"/>
        <v>32.67</v>
      </c>
      <c r="L36" s="7">
        <f t="shared" si="1"/>
        <v>28.110000000000003</v>
      </c>
      <c r="M36" s="7">
        <f t="shared" si="1"/>
        <v>22.55</v>
      </c>
      <c r="N36" s="7">
        <f t="shared" si="1"/>
        <v>16.68</v>
      </c>
    </row>
    <row r="37" spans="1:14" x14ac:dyDescent="0.15">
      <c r="N37" s="3" t="s">
        <v>43</v>
      </c>
    </row>
    <row r="39" spans="1:14" x14ac:dyDescent="0.15">
      <c r="A39" s="2" t="s">
        <v>47</v>
      </c>
    </row>
    <row r="40" spans="1:14" x14ac:dyDescent="0.15">
      <c r="N40" s="3" t="s">
        <v>4</v>
      </c>
    </row>
    <row r="41" spans="1:14" ht="14.25" thickBot="1" x14ac:dyDescent="0.2">
      <c r="A41" s="17" t="s">
        <v>45</v>
      </c>
      <c r="B41" s="15" t="s">
        <v>19</v>
      </c>
      <c r="C41" s="15" t="s">
        <v>6</v>
      </c>
      <c r="D41" s="15" t="s">
        <v>7</v>
      </c>
      <c r="E41" s="15" t="s">
        <v>8</v>
      </c>
      <c r="F41" s="15" t="s">
        <v>9</v>
      </c>
      <c r="G41" s="15" t="s">
        <v>10</v>
      </c>
      <c r="H41" s="15" t="s">
        <v>11</v>
      </c>
      <c r="I41" s="15" t="s">
        <v>12</v>
      </c>
      <c r="J41" s="15" t="s">
        <v>13</v>
      </c>
      <c r="K41" s="15" t="s">
        <v>14</v>
      </c>
      <c r="L41" s="15" t="s">
        <v>15</v>
      </c>
      <c r="M41" s="15" t="s">
        <v>16</v>
      </c>
      <c r="N41" s="15" t="s">
        <v>17</v>
      </c>
    </row>
    <row r="42" spans="1:14" ht="14.25" thickTop="1" x14ac:dyDescent="0.15">
      <c r="A42" s="4" t="s">
        <v>22</v>
      </c>
      <c r="B42" s="5">
        <v>-8.1</v>
      </c>
      <c r="C42" s="5">
        <v>-8.1</v>
      </c>
      <c r="D42" s="5">
        <v>-6.1</v>
      </c>
      <c r="E42" s="5">
        <v>-5.2</v>
      </c>
      <c r="F42" s="5">
        <v>-0.2</v>
      </c>
      <c r="G42" s="5">
        <v>5.0999999999999996</v>
      </c>
      <c r="H42" s="5">
        <v>8.8000000000000007</v>
      </c>
      <c r="I42" s="5">
        <v>15.1</v>
      </c>
      <c r="J42" s="5">
        <v>15.4</v>
      </c>
      <c r="K42" s="5">
        <v>9.6</v>
      </c>
      <c r="L42" s="5">
        <v>4</v>
      </c>
      <c r="M42" s="5">
        <v>-1</v>
      </c>
      <c r="N42" s="5">
        <v>-4</v>
      </c>
    </row>
    <row r="43" spans="1:14" x14ac:dyDescent="0.15">
      <c r="A43" s="4" t="s">
        <v>23</v>
      </c>
      <c r="B43" s="5">
        <v>-10.6</v>
      </c>
      <c r="C43" s="5">
        <v>-10.6</v>
      </c>
      <c r="D43" s="5">
        <v>-6.8</v>
      </c>
      <c r="E43" s="5">
        <v>-6.3</v>
      </c>
      <c r="F43" s="5">
        <v>-1.8</v>
      </c>
      <c r="G43" s="5">
        <v>3.6</v>
      </c>
      <c r="H43" s="5">
        <v>3.7</v>
      </c>
      <c r="I43" s="5">
        <v>15.3</v>
      </c>
      <c r="J43" s="5">
        <v>15.8</v>
      </c>
      <c r="K43" s="5">
        <v>7.2</v>
      </c>
      <c r="L43" s="5">
        <v>-0.7</v>
      </c>
      <c r="M43" s="5">
        <v>-6.9</v>
      </c>
      <c r="N43" s="5">
        <v>-8.6</v>
      </c>
    </row>
    <row r="44" spans="1:14" x14ac:dyDescent="0.15">
      <c r="A44" s="4" t="s">
        <v>24</v>
      </c>
      <c r="B44" s="5">
        <v>-13.1</v>
      </c>
      <c r="C44" s="5">
        <v>-13.1</v>
      </c>
      <c r="D44" s="5">
        <v>-11.8</v>
      </c>
      <c r="E44" s="5">
        <v>-8</v>
      </c>
      <c r="F44" s="5">
        <v>-4.7</v>
      </c>
      <c r="G44" s="5">
        <v>0.9</v>
      </c>
      <c r="H44" s="5">
        <v>4.8</v>
      </c>
      <c r="I44" s="5">
        <v>16.399999999999999</v>
      </c>
      <c r="J44" s="5">
        <v>16.5</v>
      </c>
      <c r="K44" s="5">
        <v>5</v>
      </c>
      <c r="L44" s="5">
        <v>1.2</v>
      </c>
      <c r="M44" s="5">
        <v>-6.6</v>
      </c>
      <c r="N44" s="5">
        <v>-9.5</v>
      </c>
    </row>
    <row r="45" spans="1:14" x14ac:dyDescent="0.15">
      <c r="A45" s="4" t="s">
        <v>25</v>
      </c>
      <c r="B45" s="5">
        <v>-12.6</v>
      </c>
      <c r="C45" s="5">
        <v>-11.6</v>
      </c>
      <c r="D45" s="5">
        <v>-12.6</v>
      </c>
      <c r="E45" s="5">
        <v>-6.5</v>
      </c>
      <c r="F45" s="5">
        <v>-3.4</v>
      </c>
      <c r="G45" s="5">
        <v>1.1000000000000001</v>
      </c>
      <c r="H45" s="5">
        <v>7.3</v>
      </c>
      <c r="I45" s="5">
        <v>17.8</v>
      </c>
      <c r="J45" s="5">
        <v>10</v>
      </c>
      <c r="K45" s="5">
        <v>10.9</v>
      </c>
      <c r="L45" s="5">
        <v>0.2</v>
      </c>
      <c r="M45" s="5">
        <v>-5.4</v>
      </c>
      <c r="N45" s="5">
        <v>-8.6</v>
      </c>
    </row>
    <row r="46" spans="1:14" x14ac:dyDescent="0.15">
      <c r="A46" s="4" t="s">
        <v>52</v>
      </c>
      <c r="B46" s="5">
        <v>-12.3</v>
      </c>
      <c r="C46" s="5">
        <v>-12.3</v>
      </c>
      <c r="D46" s="5">
        <v>-8.6999999999999993</v>
      </c>
      <c r="E46" s="5">
        <v>-7.9</v>
      </c>
      <c r="F46" s="5">
        <v>-5</v>
      </c>
      <c r="G46" s="5">
        <v>-1.4</v>
      </c>
      <c r="H46" s="5">
        <v>9.8000000000000007</v>
      </c>
      <c r="I46" s="5">
        <v>15.5</v>
      </c>
      <c r="J46" s="5">
        <v>16.100000000000001</v>
      </c>
      <c r="K46" s="5">
        <v>10.3</v>
      </c>
      <c r="L46" s="5">
        <v>4.8</v>
      </c>
      <c r="M46" s="5">
        <v>-4.2</v>
      </c>
      <c r="N46" s="5">
        <v>-7.2</v>
      </c>
    </row>
    <row r="47" spans="1:14" x14ac:dyDescent="0.15">
      <c r="A47" s="4" t="s">
        <v>53</v>
      </c>
      <c r="B47" s="5">
        <v>-11.6</v>
      </c>
      <c r="C47" s="5">
        <v>-8.3000000000000007</v>
      </c>
      <c r="D47" s="5">
        <v>-11.6</v>
      </c>
      <c r="E47" s="5">
        <v>-6.7</v>
      </c>
      <c r="F47" s="5">
        <v>-2</v>
      </c>
      <c r="G47" s="5">
        <v>1.6</v>
      </c>
      <c r="H47" s="5">
        <v>12.4</v>
      </c>
      <c r="I47" s="5">
        <v>14.3</v>
      </c>
      <c r="J47" s="5">
        <v>18.100000000000001</v>
      </c>
      <c r="K47" s="5">
        <v>12.1</v>
      </c>
      <c r="L47" s="5">
        <v>0.5</v>
      </c>
      <c r="M47" s="5">
        <v>-4.5</v>
      </c>
      <c r="N47" s="5">
        <v>-11.5</v>
      </c>
    </row>
    <row r="48" spans="1:14" x14ac:dyDescent="0.15">
      <c r="A48" s="4" t="s">
        <v>54</v>
      </c>
      <c r="B48" s="5">
        <v>-12.2</v>
      </c>
      <c r="C48" s="5">
        <v>-12.2</v>
      </c>
      <c r="D48" s="5">
        <v>-10</v>
      </c>
      <c r="E48" s="5">
        <v>-6.8</v>
      </c>
      <c r="F48" s="5">
        <v>-2.7</v>
      </c>
      <c r="G48" s="5">
        <v>2.4</v>
      </c>
      <c r="H48" s="5">
        <v>10.199999999999999</v>
      </c>
      <c r="I48" s="5">
        <v>17</v>
      </c>
      <c r="J48" s="5">
        <v>18.399999999999999</v>
      </c>
      <c r="K48" s="5">
        <v>13.4</v>
      </c>
      <c r="L48" s="5">
        <v>-0.2</v>
      </c>
      <c r="M48" s="5">
        <v>-5.2</v>
      </c>
      <c r="N48" s="5">
        <v>-12.2</v>
      </c>
    </row>
    <row r="49" spans="1:14" x14ac:dyDescent="0.15">
      <c r="A49" s="4" t="s">
        <v>56</v>
      </c>
      <c r="B49" s="5">
        <v>-11.2</v>
      </c>
      <c r="C49" s="5">
        <v>-11.2</v>
      </c>
      <c r="D49" s="5">
        <v>-8.6999999999999993</v>
      </c>
      <c r="E49" s="5">
        <v>-6.9</v>
      </c>
      <c r="F49" s="5">
        <v>-3.4</v>
      </c>
      <c r="G49" s="5">
        <v>1.2</v>
      </c>
      <c r="H49" s="5">
        <v>8.8000000000000007</v>
      </c>
      <c r="I49" s="5">
        <v>17.399999999999999</v>
      </c>
      <c r="J49" s="5">
        <v>16</v>
      </c>
      <c r="K49" s="5">
        <v>10.199999999999999</v>
      </c>
      <c r="L49" s="5">
        <v>-0.8</v>
      </c>
      <c r="M49" s="5">
        <v>-2.2999999999999998</v>
      </c>
      <c r="N49" s="5">
        <v>-9.1999999999999993</v>
      </c>
    </row>
    <row r="50" spans="1:14" x14ac:dyDescent="0.15">
      <c r="A50" s="4" t="s">
        <v>58</v>
      </c>
      <c r="B50" s="5">
        <v>-14.4</v>
      </c>
      <c r="C50" s="5">
        <v>-14.4</v>
      </c>
      <c r="D50" s="5">
        <v>-9.4</v>
      </c>
      <c r="E50" s="5">
        <v>-6.8</v>
      </c>
      <c r="F50" s="5">
        <v>-2.8</v>
      </c>
      <c r="G50" s="5">
        <v>1.1000000000000001</v>
      </c>
      <c r="H50" s="5">
        <v>7.5</v>
      </c>
      <c r="I50" s="5">
        <v>15.1</v>
      </c>
      <c r="J50" s="5">
        <v>17.600000000000001</v>
      </c>
      <c r="K50" s="5">
        <v>12.2</v>
      </c>
      <c r="L50" s="5">
        <v>1.9</v>
      </c>
      <c r="M50" s="5">
        <v>-5.2</v>
      </c>
      <c r="N50" s="5">
        <v>-8.1</v>
      </c>
    </row>
    <row r="51" spans="1:14" x14ac:dyDescent="0.15">
      <c r="A51" s="4" t="s">
        <v>62</v>
      </c>
      <c r="B51" s="5">
        <v>-10.5</v>
      </c>
      <c r="C51" s="5">
        <v>-10.5</v>
      </c>
      <c r="D51" s="5">
        <v>-9.1</v>
      </c>
      <c r="E51" s="5">
        <v>-8.9</v>
      </c>
      <c r="F51" s="5">
        <v>-0.6</v>
      </c>
      <c r="G51" s="5">
        <v>0</v>
      </c>
      <c r="H51" s="5">
        <v>9.3000000000000007</v>
      </c>
      <c r="I51" s="5">
        <v>16.3</v>
      </c>
      <c r="J51" s="5">
        <v>18</v>
      </c>
      <c r="K51" s="5">
        <v>11.8</v>
      </c>
      <c r="L51" s="5">
        <v>1.6</v>
      </c>
      <c r="M51" s="5">
        <v>-3.8</v>
      </c>
      <c r="N51" s="5">
        <v>-7.4</v>
      </c>
    </row>
    <row r="52" spans="1:14" x14ac:dyDescent="0.15">
      <c r="A52" s="6" t="s">
        <v>18</v>
      </c>
      <c r="B52" s="7">
        <f>SUM(B42:B51)/10</f>
        <v>-11.66</v>
      </c>
      <c r="C52" s="7">
        <f t="shared" ref="C52:N52" si="2">SUM(C42:C51)/10</f>
        <v>-11.23</v>
      </c>
      <c r="D52" s="7">
        <f t="shared" si="2"/>
        <v>-9.48</v>
      </c>
      <c r="E52" s="7">
        <f t="shared" si="2"/>
        <v>-7</v>
      </c>
      <c r="F52" s="7">
        <f t="shared" si="2"/>
        <v>-2.66</v>
      </c>
      <c r="G52" s="7">
        <f t="shared" si="2"/>
        <v>1.5599999999999998</v>
      </c>
      <c r="H52" s="7">
        <f t="shared" si="2"/>
        <v>8.26</v>
      </c>
      <c r="I52" s="7">
        <f t="shared" si="2"/>
        <v>16.02</v>
      </c>
      <c r="J52" s="7">
        <f t="shared" si="2"/>
        <v>16.190000000000001</v>
      </c>
      <c r="K52" s="7">
        <f t="shared" si="2"/>
        <v>10.27</v>
      </c>
      <c r="L52" s="7">
        <f t="shared" si="2"/>
        <v>1.25</v>
      </c>
      <c r="M52" s="7">
        <f t="shared" si="2"/>
        <v>-4.51</v>
      </c>
      <c r="N52" s="7">
        <f t="shared" si="2"/>
        <v>-8.6300000000000008</v>
      </c>
    </row>
    <row r="53" spans="1:14" x14ac:dyDescent="0.15">
      <c r="N53" s="3" t="s">
        <v>43</v>
      </c>
    </row>
    <row r="55" spans="1:14" x14ac:dyDescent="0.15">
      <c r="A55" s="2" t="s">
        <v>48</v>
      </c>
    </row>
    <row r="56" spans="1:14" x14ac:dyDescent="0.15">
      <c r="N56" s="3" t="s">
        <v>20</v>
      </c>
    </row>
    <row r="57" spans="1:14" ht="14.25" thickBot="1" x14ac:dyDescent="0.2">
      <c r="A57" s="17" t="s">
        <v>45</v>
      </c>
      <c r="B57" s="15" t="s">
        <v>19</v>
      </c>
      <c r="C57" s="15" t="s">
        <v>6</v>
      </c>
      <c r="D57" s="15" t="s">
        <v>7</v>
      </c>
      <c r="E57" s="15" t="s">
        <v>8</v>
      </c>
      <c r="F57" s="15" t="s">
        <v>9</v>
      </c>
      <c r="G57" s="15" t="s">
        <v>10</v>
      </c>
      <c r="H57" s="15" t="s">
        <v>11</v>
      </c>
      <c r="I57" s="15" t="s">
        <v>12</v>
      </c>
      <c r="J57" s="15" t="s">
        <v>13</v>
      </c>
      <c r="K57" s="15" t="s">
        <v>14</v>
      </c>
      <c r="L57" s="15" t="s">
        <v>15</v>
      </c>
      <c r="M57" s="15" t="s">
        <v>16</v>
      </c>
      <c r="N57" s="15" t="s">
        <v>17</v>
      </c>
    </row>
    <row r="58" spans="1:14" ht="14.25" thickTop="1" x14ac:dyDescent="0.15">
      <c r="A58" s="4" t="s">
        <v>22</v>
      </c>
      <c r="B58" s="5">
        <v>1071</v>
      </c>
      <c r="C58" s="5">
        <v>37.5</v>
      </c>
      <c r="D58" s="5">
        <v>26.5</v>
      </c>
      <c r="E58" s="5">
        <v>57</v>
      </c>
      <c r="F58" s="5">
        <v>69.5</v>
      </c>
      <c r="G58" s="5">
        <v>26</v>
      </c>
      <c r="H58" s="5">
        <v>181.5</v>
      </c>
      <c r="I58" s="5">
        <v>228</v>
      </c>
      <c r="J58" s="5">
        <v>153.5</v>
      </c>
      <c r="K58" s="5">
        <v>159.5</v>
      </c>
      <c r="L58" s="5">
        <v>13</v>
      </c>
      <c r="M58" s="5">
        <v>103</v>
      </c>
      <c r="N58" s="5">
        <v>16</v>
      </c>
    </row>
    <row r="59" spans="1:14" x14ac:dyDescent="0.15">
      <c r="A59" s="4" t="s">
        <v>23</v>
      </c>
      <c r="B59" s="8">
        <v>1191</v>
      </c>
      <c r="C59" s="5">
        <v>72</v>
      </c>
      <c r="D59" s="5">
        <v>21.5</v>
      </c>
      <c r="E59" s="5">
        <v>37</v>
      </c>
      <c r="F59" s="5">
        <v>89</v>
      </c>
      <c r="G59" s="5">
        <v>31</v>
      </c>
      <c r="H59" s="5">
        <v>106.5</v>
      </c>
      <c r="I59" s="5">
        <v>105.5</v>
      </c>
      <c r="J59" s="5">
        <v>284.5</v>
      </c>
      <c r="K59" s="5">
        <v>297.5</v>
      </c>
      <c r="L59" s="5">
        <v>53.5</v>
      </c>
      <c r="M59" s="5">
        <v>56</v>
      </c>
      <c r="N59" s="5">
        <v>37</v>
      </c>
    </row>
    <row r="60" spans="1:14" x14ac:dyDescent="0.15">
      <c r="A60" s="4" t="s">
        <v>24</v>
      </c>
      <c r="B60" s="8">
        <v>1193</v>
      </c>
      <c r="C60" s="5">
        <v>73.5</v>
      </c>
      <c r="D60" s="5">
        <v>53</v>
      </c>
      <c r="E60" s="5">
        <v>41.5</v>
      </c>
      <c r="F60" s="5">
        <v>45</v>
      </c>
      <c r="G60" s="5">
        <v>77.5</v>
      </c>
      <c r="H60" s="5">
        <v>126</v>
      </c>
      <c r="I60" s="5">
        <v>200</v>
      </c>
      <c r="J60" s="5">
        <v>203</v>
      </c>
      <c r="K60" s="5">
        <v>47.5</v>
      </c>
      <c r="L60" s="5">
        <v>300</v>
      </c>
      <c r="M60" s="5">
        <v>9</v>
      </c>
      <c r="N60" s="5">
        <v>17</v>
      </c>
    </row>
    <row r="61" spans="1:14" x14ac:dyDescent="0.15">
      <c r="A61" s="4" t="s">
        <v>25</v>
      </c>
      <c r="B61" s="8">
        <v>843.5</v>
      </c>
      <c r="C61" s="5">
        <v>35</v>
      </c>
      <c r="D61" s="5">
        <v>13</v>
      </c>
      <c r="E61" s="5">
        <v>64.5</v>
      </c>
      <c r="F61" s="5">
        <v>64.5</v>
      </c>
      <c r="G61" s="5">
        <v>109</v>
      </c>
      <c r="H61" s="5">
        <v>62</v>
      </c>
      <c r="I61" s="5">
        <v>99</v>
      </c>
      <c r="J61" s="5">
        <v>130</v>
      </c>
      <c r="K61" s="5">
        <v>183.5</v>
      </c>
      <c r="L61" s="5">
        <v>35</v>
      </c>
      <c r="M61" s="5">
        <v>23</v>
      </c>
      <c r="N61" s="5">
        <v>25</v>
      </c>
    </row>
    <row r="62" spans="1:14" x14ac:dyDescent="0.15">
      <c r="A62" s="4" t="s">
        <v>52</v>
      </c>
      <c r="B62" s="5">
        <v>1294.5</v>
      </c>
      <c r="C62" s="5">
        <v>28.5</v>
      </c>
      <c r="D62" s="5">
        <v>7</v>
      </c>
      <c r="E62" s="5">
        <v>55.5</v>
      </c>
      <c r="F62" s="5">
        <v>74.5</v>
      </c>
      <c r="G62" s="5">
        <v>96</v>
      </c>
      <c r="H62" s="5">
        <v>234.5</v>
      </c>
      <c r="I62" s="5">
        <v>210.5</v>
      </c>
      <c r="J62" s="5">
        <v>167</v>
      </c>
      <c r="K62" s="5">
        <v>33.5</v>
      </c>
      <c r="L62" s="5">
        <v>310</v>
      </c>
      <c r="M62" s="5">
        <v>34.5</v>
      </c>
      <c r="N62" s="5">
        <v>43</v>
      </c>
    </row>
    <row r="63" spans="1:14" x14ac:dyDescent="0.15">
      <c r="A63" s="4" t="s">
        <v>53</v>
      </c>
      <c r="B63" s="8">
        <v>1108</v>
      </c>
      <c r="C63" s="5">
        <v>62.5</v>
      </c>
      <c r="D63" s="5">
        <v>25.5</v>
      </c>
      <c r="E63" s="5">
        <v>99</v>
      </c>
      <c r="F63" s="5">
        <v>92</v>
      </c>
      <c r="G63" s="5">
        <v>86.5</v>
      </c>
      <c r="H63" s="5">
        <v>164</v>
      </c>
      <c r="I63" s="5">
        <v>226.5</v>
      </c>
      <c r="J63" s="5">
        <v>102</v>
      </c>
      <c r="K63" s="5">
        <v>87</v>
      </c>
      <c r="L63" s="5">
        <v>127.5</v>
      </c>
      <c r="M63" s="5">
        <v>3</v>
      </c>
      <c r="N63" s="5">
        <v>32.5</v>
      </c>
    </row>
    <row r="64" spans="1:14" x14ac:dyDescent="0.15">
      <c r="A64" s="4" t="s">
        <v>54</v>
      </c>
      <c r="B64" s="8">
        <v>1217</v>
      </c>
      <c r="C64" s="5">
        <v>23</v>
      </c>
      <c r="D64" s="5">
        <v>29.5</v>
      </c>
      <c r="E64" s="5">
        <v>78.5</v>
      </c>
      <c r="F64" s="5">
        <v>84</v>
      </c>
      <c r="G64" s="5">
        <v>76.5</v>
      </c>
      <c r="H64" s="5">
        <v>157</v>
      </c>
      <c r="I64" s="5">
        <v>183</v>
      </c>
      <c r="J64" s="5">
        <v>276.5</v>
      </c>
      <c r="K64" s="5">
        <v>145.5</v>
      </c>
      <c r="L64" s="5">
        <v>47.5</v>
      </c>
      <c r="M64" s="5">
        <v>56.5</v>
      </c>
      <c r="N64" s="5">
        <v>59.5</v>
      </c>
    </row>
    <row r="65" spans="1:14" x14ac:dyDescent="0.15">
      <c r="A65" s="4" t="s">
        <v>56</v>
      </c>
      <c r="B65" s="8">
        <v>1130.5</v>
      </c>
      <c r="C65" s="5">
        <v>21</v>
      </c>
      <c r="D65" s="5">
        <v>48</v>
      </c>
      <c r="E65" s="5">
        <v>52</v>
      </c>
      <c r="F65" s="5">
        <v>115</v>
      </c>
      <c r="G65" s="5">
        <v>140</v>
      </c>
      <c r="H65" s="5">
        <v>118.5</v>
      </c>
      <c r="I65" s="5">
        <v>233.5</v>
      </c>
      <c r="J65" s="5">
        <v>66.5</v>
      </c>
      <c r="K65" s="5">
        <v>158</v>
      </c>
      <c r="L65" s="5">
        <v>40.5</v>
      </c>
      <c r="M65" s="5">
        <v>85</v>
      </c>
      <c r="N65" s="5">
        <v>52.5</v>
      </c>
    </row>
    <row r="66" spans="1:14" x14ac:dyDescent="0.15">
      <c r="A66" s="4" t="s">
        <v>58</v>
      </c>
      <c r="B66" s="8">
        <v>937</v>
      </c>
      <c r="C66" s="5">
        <v>19.5</v>
      </c>
      <c r="D66" s="5">
        <v>27.5</v>
      </c>
      <c r="E66" s="5">
        <v>79.5</v>
      </c>
      <c r="F66" s="5">
        <v>52.5</v>
      </c>
      <c r="G66" s="5">
        <v>119</v>
      </c>
      <c r="H66" s="5">
        <v>205</v>
      </c>
      <c r="I66" s="5">
        <v>74</v>
      </c>
      <c r="J66" s="5">
        <v>120</v>
      </c>
      <c r="K66" s="5">
        <v>90.5</v>
      </c>
      <c r="L66" s="5">
        <v>87</v>
      </c>
      <c r="M66" s="5">
        <v>44</v>
      </c>
      <c r="N66" s="5">
        <v>18.5</v>
      </c>
    </row>
    <row r="67" spans="1:14" x14ac:dyDescent="0.15">
      <c r="A67" s="4" t="s">
        <v>62</v>
      </c>
      <c r="B67" s="8">
        <v>1120.5</v>
      </c>
      <c r="C67" s="5">
        <v>52</v>
      </c>
      <c r="D67" s="5">
        <v>62</v>
      </c>
      <c r="E67" s="5">
        <v>139</v>
      </c>
      <c r="F67" s="5">
        <v>66</v>
      </c>
      <c r="G67" s="5">
        <v>101</v>
      </c>
      <c r="H67" s="5">
        <v>97</v>
      </c>
      <c r="I67" s="5">
        <v>178.5</v>
      </c>
      <c r="J67" s="5">
        <v>149</v>
      </c>
      <c r="K67" s="5">
        <v>77</v>
      </c>
      <c r="L67" s="5">
        <v>102.5</v>
      </c>
      <c r="M67" s="5">
        <v>71.5</v>
      </c>
      <c r="N67" s="5">
        <v>25</v>
      </c>
    </row>
    <row r="68" spans="1:14" x14ac:dyDescent="0.15">
      <c r="A68" s="6" t="s">
        <v>18</v>
      </c>
      <c r="B68" s="9">
        <f>SUM(B58:B67)/10</f>
        <v>1110.5999999999999</v>
      </c>
      <c r="C68" s="9">
        <f t="shared" ref="C68:N68" si="3">SUM(C58:C67)/10</f>
        <v>42.45</v>
      </c>
      <c r="D68" s="9">
        <f t="shared" si="3"/>
        <v>31.35</v>
      </c>
      <c r="E68" s="9">
        <f t="shared" si="3"/>
        <v>70.349999999999994</v>
      </c>
      <c r="F68" s="9">
        <f t="shared" si="3"/>
        <v>75.2</v>
      </c>
      <c r="G68" s="9">
        <f t="shared" si="3"/>
        <v>86.25</v>
      </c>
      <c r="H68" s="9">
        <f t="shared" si="3"/>
        <v>145.19999999999999</v>
      </c>
      <c r="I68" s="9">
        <f t="shared" si="3"/>
        <v>173.85</v>
      </c>
      <c r="J68" s="9">
        <f t="shared" si="3"/>
        <v>165.2</v>
      </c>
      <c r="K68" s="9">
        <f t="shared" si="3"/>
        <v>127.95</v>
      </c>
      <c r="L68" s="9">
        <f t="shared" si="3"/>
        <v>111.65</v>
      </c>
      <c r="M68" s="9">
        <f t="shared" si="3"/>
        <v>48.55</v>
      </c>
      <c r="N68" s="9">
        <f t="shared" si="3"/>
        <v>32.6</v>
      </c>
    </row>
    <row r="69" spans="1:14" x14ac:dyDescent="0.15">
      <c r="N69" s="3" t="s">
        <v>43</v>
      </c>
    </row>
    <row r="71" spans="1:14" x14ac:dyDescent="0.15">
      <c r="A71" s="2" t="s">
        <v>49</v>
      </c>
    </row>
    <row r="72" spans="1:14" x14ac:dyDescent="0.15">
      <c r="N72" s="3" t="s">
        <v>21</v>
      </c>
    </row>
    <row r="73" spans="1:14" ht="14.25" thickBot="1" x14ac:dyDescent="0.2">
      <c r="A73" s="17" t="s">
        <v>45</v>
      </c>
      <c r="B73" s="15" t="s">
        <v>19</v>
      </c>
      <c r="C73" s="15" t="s">
        <v>6</v>
      </c>
      <c r="D73" s="15" t="s">
        <v>7</v>
      </c>
      <c r="E73" s="15" t="s">
        <v>8</v>
      </c>
      <c r="F73" s="15" t="s">
        <v>9</v>
      </c>
      <c r="G73" s="15" t="s">
        <v>10</v>
      </c>
      <c r="H73" s="15" t="s">
        <v>11</v>
      </c>
      <c r="I73" s="15" t="s">
        <v>12</v>
      </c>
      <c r="J73" s="15" t="s">
        <v>13</v>
      </c>
      <c r="K73" s="15" t="s">
        <v>14</v>
      </c>
      <c r="L73" s="15" t="s">
        <v>15</v>
      </c>
      <c r="M73" s="15" t="s">
        <v>16</v>
      </c>
      <c r="N73" s="15" t="s">
        <v>17</v>
      </c>
    </row>
    <row r="74" spans="1:14" ht="14.25" thickTop="1" x14ac:dyDescent="0.15">
      <c r="A74" s="4" t="s">
        <v>22</v>
      </c>
      <c r="B74" s="5">
        <v>2119</v>
      </c>
      <c r="C74" s="5">
        <v>163.1</v>
      </c>
      <c r="D74" s="5">
        <v>162.19999999999999</v>
      </c>
      <c r="E74" s="5">
        <v>207.2</v>
      </c>
      <c r="F74" s="5">
        <v>172.6</v>
      </c>
      <c r="G74" s="5">
        <v>267.89999999999998</v>
      </c>
      <c r="H74" s="5">
        <v>160.9</v>
      </c>
      <c r="I74" s="5">
        <v>193.1</v>
      </c>
      <c r="J74" s="5">
        <v>153.69999999999999</v>
      </c>
      <c r="K74" s="5">
        <v>144.69999999999999</v>
      </c>
      <c r="L74" s="5">
        <v>199.3</v>
      </c>
      <c r="M74" s="5">
        <v>120.2</v>
      </c>
      <c r="N74" s="5">
        <v>174.1</v>
      </c>
    </row>
    <row r="75" spans="1:14" x14ac:dyDescent="0.15">
      <c r="A75" s="4" t="s">
        <v>23</v>
      </c>
      <c r="B75" s="5">
        <v>2137.5</v>
      </c>
      <c r="C75" s="5">
        <v>197.2</v>
      </c>
      <c r="D75" s="5">
        <v>210.3</v>
      </c>
      <c r="E75" s="5">
        <v>203.8</v>
      </c>
      <c r="F75" s="5">
        <v>193.7</v>
      </c>
      <c r="G75" s="5">
        <v>222.3</v>
      </c>
      <c r="H75" s="5">
        <v>159</v>
      </c>
      <c r="I75" s="5">
        <v>152.80000000000001</v>
      </c>
      <c r="J75" s="5">
        <v>182.3</v>
      </c>
      <c r="K75" s="5">
        <v>101.7</v>
      </c>
      <c r="L75" s="5">
        <v>165.8</v>
      </c>
      <c r="M75" s="5">
        <v>162.19999999999999</v>
      </c>
      <c r="N75" s="5">
        <v>186.4</v>
      </c>
    </row>
    <row r="76" spans="1:14" x14ac:dyDescent="0.15">
      <c r="A76" s="4" t="s">
        <v>24</v>
      </c>
      <c r="B76" s="5">
        <v>2128.6</v>
      </c>
      <c r="C76" s="5">
        <v>154.9</v>
      </c>
      <c r="D76" s="5">
        <v>174.8</v>
      </c>
      <c r="E76" s="5">
        <v>185.7</v>
      </c>
      <c r="F76" s="5">
        <v>224.6</v>
      </c>
      <c r="G76" s="5">
        <v>218.8</v>
      </c>
      <c r="H76" s="5">
        <v>208.2</v>
      </c>
      <c r="I76" s="5">
        <v>180.2</v>
      </c>
      <c r="J76" s="5">
        <v>105</v>
      </c>
      <c r="K76" s="5">
        <v>194.5</v>
      </c>
      <c r="L76" s="5">
        <v>116.1</v>
      </c>
      <c r="M76" s="5">
        <v>178.9</v>
      </c>
      <c r="N76" s="5">
        <v>186.9</v>
      </c>
    </row>
    <row r="77" spans="1:14" x14ac:dyDescent="0.15">
      <c r="A77" s="4" t="s">
        <v>25</v>
      </c>
      <c r="B77" s="5">
        <v>2303</v>
      </c>
      <c r="C77" s="5">
        <v>177</v>
      </c>
      <c r="D77" s="5">
        <v>192</v>
      </c>
      <c r="E77" s="5">
        <v>233.1</v>
      </c>
      <c r="F77" s="5">
        <v>219</v>
      </c>
      <c r="G77" s="5">
        <v>215.3</v>
      </c>
      <c r="H77" s="5">
        <v>202.7</v>
      </c>
      <c r="I77" s="5">
        <v>248.8</v>
      </c>
      <c r="J77" s="5">
        <v>210.2</v>
      </c>
      <c r="K77" s="5">
        <v>99.4</v>
      </c>
      <c r="L77" s="5">
        <v>168.7</v>
      </c>
      <c r="M77" s="5">
        <v>186.7</v>
      </c>
      <c r="N77" s="5">
        <v>150.1</v>
      </c>
    </row>
    <row r="78" spans="1:14" x14ac:dyDescent="0.15">
      <c r="A78" s="4" t="s">
        <v>52</v>
      </c>
      <c r="B78" s="5">
        <v>2122.3000000000002</v>
      </c>
      <c r="C78" s="5">
        <v>183.1</v>
      </c>
      <c r="D78" s="5">
        <v>171.3</v>
      </c>
      <c r="E78" s="5">
        <v>208.6</v>
      </c>
      <c r="F78" s="5">
        <v>214.8</v>
      </c>
      <c r="G78" s="5">
        <v>274.10000000000002</v>
      </c>
      <c r="H78" s="5">
        <v>155.80000000000001</v>
      </c>
      <c r="I78" s="5">
        <v>85.3</v>
      </c>
      <c r="J78" s="5">
        <v>192.7</v>
      </c>
      <c r="K78" s="5">
        <v>166.3</v>
      </c>
      <c r="L78" s="5">
        <v>142.80000000000001</v>
      </c>
      <c r="M78" s="5">
        <v>174.1</v>
      </c>
      <c r="N78" s="5">
        <v>153.4</v>
      </c>
    </row>
    <row r="79" spans="1:14" x14ac:dyDescent="0.15">
      <c r="A79" s="4" t="s">
        <v>53</v>
      </c>
      <c r="B79" s="5">
        <v>2076.6999999999998</v>
      </c>
      <c r="C79" s="5">
        <v>147.80000000000001</v>
      </c>
      <c r="D79" s="5">
        <v>186.8</v>
      </c>
      <c r="E79" s="5">
        <v>199.1</v>
      </c>
      <c r="F79" s="5">
        <v>233.9</v>
      </c>
      <c r="G79" s="5">
        <v>200</v>
      </c>
      <c r="H79" s="5">
        <v>174.2</v>
      </c>
      <c r="I79" s="5">
        <v>74.400000000000006</v>
      </c>
      <c r="J79" s="5">
        <v>234</v>
      </c>
      <c r="K79" s="5">
        <v>117.5</v>
      </c>
      <c r="L79" s="5">
        <v>126.6</v>
      </c>
      <c r="M79" s="5">
        <v>196.8</v>
      </c>
      <c r="N79" s="5">
        <v>185.6</v>
      </c>
    </row>
    <row r="80" spans="1:14" x14ac:dyDescent="0.15">
      <c r="A80" s="4" t="s">
        <v>54</v>
      </c>
      <c r="B80" s="5">
        <v>1792.7</v>
      </c>
      <c r="C80" s="5">
        <v>163.30000000000001</v>
      </c>
      <c r="D80" s="5">
        <v>218.2</v>
      </c>
      <c r="E80" s="5">
        <v>200.6</v>
      </c>
      <c r="F80" s="5">
        <v>223.4</v>
      </c>
      <c r="G80" s="5">
        <v>172</v>
      </c>
      <c r="H80" s="5">
        <v>181.3</v>
      </c>
      <c r="I80" s="5">
        <v>177.8</v>
      </c>
      <c r="J80" s="5">
        <v>153.19999999999999</v>
      </c>
      <c r="K80" s="5">
        <v>127.3</v>
      </c>
      <c r="L80" s="5">
        <v>180.7</v>
      </c>
      <c r="M80" s="5">
        <v>196.6</v>
      </c>
      <c r="N80" s="5">
        <v>179.8</v>
      </c>
    </row>
    <row r="81" spans="1:14" x14ac:dyDescent="0.15">
      <c r="A81" s="4" t="s">
        <v>56</v>
      </c>
      <c r="B81" s="5">
        <v>2155</v>
      </c>
      <c r="C81" s="5">
        <v>179.2</v>
      </c>
      <c r="D81" s="5">
        <v>179.7</v>
      </c>
      <c r="E81" s="5">
        <v>238.6</v>
      </c>
      <c r="F81" s="5">
        <v>196.8</v>
      </c>
      <c r="G81" s="5">
        <v>227.2</v>
      </c>
      <c r="H81" s="5">
        <v>177</v>
      </c>
      <c r="I81" s="5">
        <v>179.2</v>
      </c>
      <c r="J81" s="5">
        <v>146.1</v>
      </c>
      <c r="K81" s="5">
        <v>128.9</v>
      </c>
      <c r="L81" s="5">
        <v>152.80000000000001</v>
      </c>
      <c r="M81" s="5">
        <v>187.7</v>
      </c>
      <c r="N81" s="5">
        <v>161.80000000000001</v>
      </c>
    </row>
    <row r="82" spans="1:14" x14ac:dyDescent="0.15">
      <c r="A82" s="4" t="s">
        <v>58</v>
      </c>
      <c r="B82" s="5">
        <v>2480.1999999999998</v>
      </c>
      <c r="C82" s="5">
        <v>183</v>
      </c>
      <c r="D82" s="5">
        <v>187.6</v>
      </c>
      <c r="E82" s="5">
        <v>230.3</v>
      </c>
      <c r="F82" s="5">
        <v>243.4</v>
      </c>
      <c r="G82" s="5">
        <v>230.3</v>
      </c>
      <c r="H82" s="5">
        <v>171.8</v>
      </c>
      <c r="I82" s="5">
        <v>248.1</v>
      </c>
      <c r="J82" s="5">
        <v>223.3</v>
      </c>
      <c r="K82" s="5">
        <v>164.5</v>
      </c>
      <c r="L82" s="5">
        <v>216.8</v>
      </c>
      <c r="M82" s="5">
        <v>180.3</v>
      </c>
      <c r="N82" s="5">
        <v>200.8</v>
      </c>
    </row>
    <row r="83" spans="1:14" x14ac:dyDescent="0.15">
      <c r="A83" s="4" t="s">
        <v>62</v>
      </c>
      <c r="B83" s="5">
        <v>2145.8000000000002</v>
      </c>
      <c r="C83" s="5">
        <v>195.1</v>
      </c>
      <c r="D83" s="5">
        <v>167.5</v>
      </c>
      <c r="E83" s="5">
        <v>189.5</v>
      </c>
      <c r="F83" s="5">
        <v>181</v>
      </c>
      <c r="G83" s="5">
        <v>220.4</v>
      </c>
      <c r="H83" s="5">
        <v>190.2</v>
      </c>
      <c r="I83" s="5">
        <v>159</v>
      </c>
      <c r="J83" s="5">
        <v>193.8</v>
      </c>
      <c r="K83" s="5">
        <v>149</v>
      </c>
      <c r="L83" s="5">
        <v>145.19999999999999</v>
      </c>
      <c r="M83" s="5">
        <v>168</v>
      </c>
      <c r="N83" s="5">
        <v>187.1</v>
      </c>
    </row>
    <row r="84" spans="1:14" x14ac:dyDescent="0.15">
      <c r="A84" s="6" t="s">
        <v>18</v>
      </c>
      <c r="B84" s="7">
        <f>SUM(B74:B83)/10</f>
        <v>2146.0800000000004</v>
      </c>
      <c r="C84" s="7">
        <f t="shared" ref="C84:N84" si="4">SUM(C74:C83)/10</f>
        <v>174.36999999999998</v>
      </c>
      <c r="D84" s="7">
        <f t="shared" si="4"/>
        <v>185.04</v>
      </c>
      <c r="E84" s="7">
        <f t="shared" si="4"/>
        <v>209.65</v>
      </c>
      <c r="F84" s="7">
        <f t="shared" si="4"/>
        <v>210.32000000000002</v>
      </c>
      <c r="G84" s="7">
        <f t="shared" si="4"/>
        <v>224.83</v>
      </c>
      <c r="H84" s="7">
        <f t="shared" si="4"/>
        <v>178.10999999999999</v>
      </c>
      <c r="I84" s="7">
        <f t="shared" si="4"/>
        <v>169.86999999999998</v>
      </c>
      <c r="J84" s="7">
        <f t="shared" si="4"/>
        <v>179.43</v>
      </c>
      <c r="K84" s="7">
        <f t="shared" si="4"/>
        <v>139.38</v>
      </c>
      <c r="L84" s="7">
        <f t="shared" si="4"/>
        <v>161.47999999999999</v>
      </c>
      <c r="M84" s="7">
        <f t="shared" si="4"/>
        <v>175.15</v>
      </c>
      <c r="N84" s="7">
        <f t="shared" si="4"/>
        <v>176.59999999999997</v>
      </c>
    </row>
    <row r="85" spans="1:14" x14ac:dyDescent="0.15">
      <c r="N85" s="3" t="s">
        <v>43</v>
      </c>
    </row>
    <row r="87" spans="1:14" x14ac:dyDescent="0.15">
      <c r="A87" s="2" t="s">
        <v>51</v>
      </c>
    </row>
    <row r="89" spans="1:14" x14ac:dyDescent="0.15">
      <c r="A89" s="20" t="s">
        <v>45</v>
      </c>
      <c r="B89" s="22" t="s">
        <v>26</v>
      </c>
      <c r="C89" s="22"/>
      <c r="D89" s="22" t="s">
        <v>27</v>
      </c>
      <c r="E89" s="22"/>
      <c r="F89" s="22" t="s">
        <v>28</v>
      </c>
      <c r="G89" s="22" t="s">
        <v>50</v>
      </c>
      <c r="H89" s="22"/>
      <c r="I89" s="22"/>
      <c r="J89" s="24"/>
    </row>
    <row r="90" spans="1:14" ht="27.75" thickBot="1" x14ac:dyDescent="0.2">
      <c r="A90" s="21"/>
      <c r="B90" s="10" t="s">
        <v>36</v>
      </c>
      <c r="C90" s="10" t="s">
        <v>37</v>
      </c>
      <c r="D90" s="16" t="s">
        <v>29</v>
      </c>
      <c r="E90" s="16" t="s">
        <v>30</v>
      </c>
      <c r="F90" s="23"/>
      <c r="G90" s="16" t="s">
        <v>31</v>
      </c>
      <c r="H90" s="16" t="s">
        <v>32</v>
      </c>
      <c r="I90" s="16" t="s">
        <v>33</v>
      </c>
      <c r="J90" s="11" t="s">
        <v>32</v>
      </c>
    </row>
    <row r="91" spans="1:14" ht="14.25" thickTop="1" x14ac:dyDescent="0.15">
      <c r="A91" s="4" t="s">
        <v>22</v>
      </c>
      <c r="B91" s="12">
        <v>18.3</v>
      </c>
      <c r="C91" s="12">
        <v>8.4</v>
      </c>
      <c r="D91" s="12">
        <v>2.2000000000000002</v>
      </c>
      <c r="E91" s="12">
        <v>12.9</v>
      </c>
      <c r="F91" s="13" t="s">
        <v>34</v>
      </c>
      <c r="G91" s="12">
        <v>36.799999999999997</v>
      </c>
      <c r="H91" s="1">
        <v>44403</v>
      </c>
      <c r="I91" s="5">
        <v>-8.1</v>
      </c>
      <c r="J91" s="1">
        <v>44215</v>
      </c>
    </row>
    <row r="92" spans="1:14" x14ac:dyDescent="0.15">
      <c r="A92" s="4" t="s">
        <v>23</v>
      </c>
      <c r="B92" s="12">
        <v>18.5</v>
      </c>
      <c r="C92" s="12">
        <v>7.2</v>
      </c>
      <c r="D92" s="12">
        <v>1.9</v>
      </c>
      <c r="E92" s="12">
        <v>10.1</v>
      </c>
      <c r="F92" s="13" t="s">
        <v>35</v>
      </c>
      <c r="G92" s="12">
        <v>34.299999999999997</v>
      </c>
      <c r="H92" s="1">
        <v>44413</v>
      </c>
      <c r="I92" s="5">
        <v>-10.6</v>
      </c>
      <c r="J92" s="1">
        <v>44221</v>
      </c>
    </row>
    <row r="93" spans="1:14" x14ac:dyDescent="0.15">
      <c r="A93" s="4" t="s">
        <v>24</v>
      </c>
      <c r="B93" s="12">
        <v>17.600000000000001</v>
      </c>
      <c r="C93" s="12">
        <v>5.7</v>
      </c>
      <c r="D93" s="12">
        <v>1.8</v>
      </c>
      <c r="E93" s="12">
        <v>9.5</v>
      </c>
      <c r="F93" s="13" t="s">
        <v>35</v>
      </c>
      <c r="G93" s="12">
        <v>34.1</v>
      </c>
      <c r="H93" s="1">
        <v>44387</v>
      </c>
      <c r="I93" s="5">
        <v>-13.1</v>
      </c>
      <c r="J93" s="1">
        <v>44218</v>
      </c>
    </row>
    <row r="94" spans="1:14" x14ac:dyDescent="0.15">
      <c r="A94" s="4" t="s">
        <v>25</v>
      </c>
      <c r="B94" s="12">
        <v>19.2</v>
      </c>
      <c r="C94" s="12">
        <v>6.5</v>
      </c>
      <c r="D94" s="12">
        <v>1.8</v>
      </c>
      <c r="E94" s="12">
        <v>12.2</v>
      </c>
      <c r="F94" s="13" t="s">
        <v>35</v>
      </c>
      <c r="G94" s="12">
        <v>37.4</v>
      </c>
      <c r="H94" s="1">
        <v>44398</v>
      </c>
      <c r="I94" s="5">
        <v>-12.6</v>
      </c>
      <c r="J94" s="1">
        <v>44233</v>
      </c>
    </row>
    <row r="95" spans="1:14" x14ac:dyDescent="0.15">
      <c r="A95" s="4" t="s">
        <v>52</v>
      </c>
      <c r="B95" s="12">
        <v>18.600000000000001</v>
      </c>
      <c r="C95" s="12">
        <v>6.8</v>
      </c>
      <c r="D95" s="12">
        <v>1.8</v>
      </c>
      <c r="E95" s="12">
        <v>11.1</v>
      </c>
      <c r="F95" s="13" t="s">
        <v>35</v>
      </c>
      <c r="G95" s="12">
        <v>37.5</v>
      </c>
      <c r="H95" s="1">
        <v>44416</v>
      </c>
      <c r="I95" s="5">
        <v>-12.3</v>
      </c>
      <c r="J95" s="1">
        <v>44206</v>
      </c>
    </row>
    <row r="96" spans="1:14" x14ac:dyDescent="0.15">
      <c r="A96" s="4" t="s">
        <v>53</v>
      </c>
      <c r="B96" s="12">
        <v>18.899999999999999</v>
      </c>
      <c r="C96" s="12">
        <v>7.2</v>
      </c>
      <c r="D96" s="12">
        <v>1.7</v>
      </c>
      <c r="E96" s="12">
        <v>9.3000000000000007</v>
      </c>
      <c r="F96" s="13" t="s">
        <v>35</v>
      </c>
      <c r="G96" s="12">
        <v>38.1</v>
      </c>
      <c r="H96" s="1">
        <v>44419</v>
      </c>
      <c r="I96" s="5">
        <v>-11.6</v>
      </c>
      <c r="J96" s="1">
        <v>44234</v>
      </c>
    </row>
    <row r="97" spans="1:10" x14ac:dyDescent="0.15">
      <c r="A97" s="4" t="s">
        <v>54</v>
      </c>
      <c r="B97" s="12">
        <v>18.8</v>
      </c>
      <c r="C97" s="12">
        <v>6.8</v>
      </c>
      <c r="D97" s="12">
        <v>1.7</v>
      </c>
      <c r="E97" s="12">
        <v>9.6</v>
      </c>
      <c r="F97" s="13" t="s">
        <v>55</v>
      </c>
      <c r="G97" s="12">
        <v>35.4</v>
      </c>
      <c r="H97" s="1">
        <v>44761</v>
      </c>
      <c r="I97" s="5">
        <v>-12.2</v>
      </c>
      <c r="J97" s="1">
        <v>44570</v>
      </c>
    </row>
    <row r="98" spans="1:10" x14ac:dyDescent="0.15">
      <c r="A98" s="4" t="s">
        <v>57</v>
      </c>
      <c r="B98" s="12">
        <v>18.600000000000001</v>
      </c>
      <c r="C98" s="12">
        <v>6.8</v>
      </c>
      <c r="D98" s="12">
        <v>1.7</v>
      </c>
      <c r="E98" s="12">
        <v>9.3000000000000007</v>
      </c>
      <c r="F98" s="13" t="s">
        <v>60</v>
      </c>
      <c r="G98" s="12">
        <v>37.9</v>
      </c>
      <c r="H98" s="1">
        <v>45106</v>
      </c>
      <c r="I98" s="5">
        <v>-11.2</v>
      </c>
      <c r="J98" s="1">
        <v>44928</v>
      </c>
    </row>
    <row r="99" spans="1:10" x14ac:dyDescent="0.15">
      <c r="A99" s="4" t="s">
        <v>59</v>
      </c>
      <c r="B99" s="12">
        <v>20.399999999999999</v>
      </c>
      <c r="C99" s="12">
        <v>7.2</v>
      </c>
      <c r="D99" s="12">
        <v>1.8</v>
      </c>
      <c r="E99" s="12">
        <v>9.5</v>
      </c>
      <c r="F99" s="13" t="s">
        <v>61</v>
      </c>
      <c r="G99" s="12">
        <v>37.6</v>
      </c>
      <c r="H99" s="1">
        <v>45503</v>
      </c>
      <c r="I99" s="5">
        <v>-14.4</v>
      </c>
      <c r="J99" s="1">
        <v>45317</v>
      </c>
    </row>
    <row r="100" spans="1:10" x14ac:dyDescent="0.15">
      <c r="A100" s="6" t="s">
        <v>63</v>
      </c>
      <c r="B100" s="27">
        <v>19.899999999999999</v>
      </c>
      <c r="C100" s="27">
        <v>7.9</v>
      </c>
      <c r="D100" s="27">
        <v>1.8</v>
      </c>
      <c r="E100" s="27">
        <v>9.3000000000000007</v>
      </c>
      <c r="F100" s="28" t="s">
        <v>60</v>
      </c>
      <c r="G100" s="27">
        <v>37.299999999999997</v>
      </c>
      <c r="H100" s="29">
        <v>45861</v>
      </c>
      <c r="I100" s="7">
        <v>-10.5</v>
      </c>
      <c r="J100" s="29">
        <v>45666</v>
      </c>
    </row>
    <row r="101" spans="1:10" x14ac:dyDescent="0.15">
      <c r="J101" s="3" t="s">
        <v>43</v>
      </c>
    </row>
    <row r="102" spans="1:10" x14ac:dyDescent="0.15">
      <c r="B102" s="12"/>
    </row>
    <row r="103" spans="1:10" x14ac:dyDescent="0.15">
      <c r="B103" s="12"/>
    </row>
    <row r="104" spans="1:10" x14ac:dyDescent="0.15">
      <c r="B104" s="12"/>
    </row>
    <row r="105" spans="1:10" x14ac:dyDescent="0.15">
      <c r="B105" s="12"/>
    </row>
    <row r="106" spans="1:10" x14ac:dyDescent="0.15">
      <c r="B106" s="12"/>
    </row>
    <row r="107" spans="1:10" x14ac:dyDescent="0.15">
      <c r="B107" s="12"/>
    </row>
    <row r="108" spans="1:10" x14ac:dyDescent="0.15">
      <c r="B108" s="12"/>
    </row>
    <row r="109" spans="1:10" x14ac:dyDescent="0.15">
      <c r="B109" s="12"/>
    </row>
    <row r="110" spans="1:10" x14ac:dyDescent="0.15">
      <c r="B110" s="12"/>
    </row>
    <row r="111" spans="1:10" x14ac:dyDescent="0.15">
      <c r="B111" s="12"/>
    </row>
    <row r="112" spans="1:10" x14ac:dyDescent="0.15">
      <c r="B112" s="12"/>
    </row>
    <row r="113" spans="1:4" x14ac:dyDescent="0.15">
      <c r="B113" s="12"/>
    </row>
    <row r="114" spans="1:4" x14ac:dyDescent="0.15">
      <c r="B114" s="14"/>
    </row>
    <row r="115" spans="1:4" x14ac:dyDescent="0.15">
      <c r="A115" s="14"/>
      <c r="B115" s="14"/>
      <c r="C115" s="14"/>
      <c r="D115" s="14"/>
    </row>
  </sheetData>
  <mergeCells count="13">
    <mergeCell ref="I3:K3"/>
    <mergeCell ref="I4:K4"/>
    <mergeCell ref="A89:A90"/>
    <mergeCell ref="B89:C89"/>
    <mergeCell ref="D89:E89"/>
    <mergeCell ref="F89:F90"/>
    <mergeCell ref="G89:J89"/>
    <mergeCell ref="A3:B3"/>
    <mergeCell ref="A4:B4"/>
    <mergeCell ref="C3:E3"/>
    <mergeCell ref="C4:E4"/>
    <mergeCell ref="F3:H3"/>
    <mergeCell ref="F4:H4"/>
  </mergeCells>
  <phoneticPr fontId="3"/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02-1～7</vt:lpstr>
    </vt:vector>
  </TitlesOfParts>
  <Company>沼田市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沼田市</dc:creator>
  <cp:lastModifiedBy>Administrator</cp:lastModifiedBy>
  <cp:lastPrinted>2024-03-08T00:00:51Z</cp:lastPrinted>
  <dcterms:created xsi:type="dcterms:W3CDTF">2021-03-11T01:51:40Z</dcterms:created>
  <dcterms:modified xsi:type="dcterms:W3CDTF">2025-03-27T04:30:20Z</dcterms:modified>
</cp:coreProperties>
</file>