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T:\組織フォルダ\035_健康福祉部\100_介護高齢課\020_介護保険係\kaigo\@@@一般管理@@@\2_介護保険事務\2-18 新型コロナ感染症対策関係\●食費補助関係\★R7\伺い・要綱・様式\"/>
    </mc:Choice>
  </mc:AlternateContent>
  <xr:revisionPtr revIDLastSave="0" documentId="13_ncr:1_{A5B6597D-7ECF-4930-B3C3-948962CD2BAD}" xr6:coauthVersionLast="47" xr6:coauthVersionMax="47" xr10:uidLastSave="{00000000-0000-0000-0000-000000000000}"/>
  <bookViews>
    <workbookView xWindow="-120" yWindow="-120" windowWidth="20730" windowHeight="11040" tabRatio="766" xr2:uid="{00000000-000D-0000-FFFF-FFFF00000000}"/>
  </bookViews>
  <sheets>
    <sheet name="通所系算出表（参考様式２）" sheetId="5" r:id="rId1"/>
    <sheet name="通所系算出表（参考様式２）入力例" sheetId="9" r:id="rId2"/>
  </sheets>
  <definedNames>
    <definedName name="_xlnm.Print_Area" localSheetId="0">'通所系算出表（参考様式２）'!$A$1:$AH$122</definedName>
    <definedName name="_xlnm.Print_Area" localSheetId="1">'通所系算出表（参考様式２）入力例'!$A$1:$AH$52</definedName>
    <definedName name="_xlnm.Print_Titles" localSheetId="0">'通所系算出表（参考様式２）'!$1:$6</definedName>
    <definedName name="_xlnm.Print_Titles" localSheetId="1">'通所系算出表（参考様式２）入力例'!$1:$6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4" i="9" l="1"/>
  <c r="AG114" i="5"/>
  <c r="Z44" i="9" l="1"/>
  <c r="V44" i="9"/>
  <c r="U44" i="9"/>
  <c r="T44" i="9"/>
  <c r="S44" i="9"/>
  <c r="L44" i="9"/>
  <c r="E44" i="9"/>
  <c r="AF114" i="5"/>
  <c r="AF44" i="9"/>
  <c r="AE44" i="9"/>
  <c r="AC44" i="9"/>
  <c r="AB44" i="9"/>
  <c r="AA44" i="9"/>
  <c r="Y44" i="9"/>
  <c r="X44" i="9"/>
  <c r="R44" i="9"/>
  <c r="Q44" i="9"/>
  <c r="O44" i="9"/>
  <c r="N44" i="9"/>
  <c r="M44" i="9"/>
  <c r="K44" i="9"/>
  <c r="J44" i="9"/>
  <c r="H44" i="9"/>
  <c r="G44" i="9"/>
  <c r="F44" i="9"/>
  <c r="D44" i="9"/>
  <c r="C44" i="9"/>
  <c r="C50" i="9" l="1"/>
  <c r="I50" i="9" s="1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C120" i="5" l="1"/>
  <c r="I120" i="5"/>
</calcChain>
</file>

<file path=xl/sharedStrings.xml><?xml version="1.0" encoding="utf-8"?>
<sst xmlns="http://schemas.openxmlformats.org/spreadsheetml/2006/main" count="1041" uniqueCount="62">
  <si>
    <t>千代田　Ｇ郎</t>
    <rPh sb="0" eb="3">
      <t>ちよだ</t>
    </rPh>
    <rPh sb="5" eb="6">
      <t>ろう</t>
    </rPh>
    <phoneticPr fontId="1" type="Hiragana"/>
  </si>
  <si>
    <t>玉村　Ｃ夫</t>
    <rPh sb="0" eb="2">
      <t>たまむら</t>
    </rPh>
    <rPh sb="4" eb="5">
      <t>おっと</t>
    </rPh>
    <phoneticPr fontId="1" type="Hiragana"/>
  </si>
  <si>
    <t>板倉　Ｅ太</t>
    <rPh sb="0" eb="2">
      <t>いたくら</t>
    </rPh>
    <rPh sb="4" eb="5">
      <t>ふと</t>
    </rPh>
    <phoneticPr fontId="1" type="Hiragana"/>
  </si>
  <si>
    <t>《参考様式２》</t>
    <rPh sb="1" eb="3">
      <t>さんこう</t>
    </rPh>
    <rPh sb="3" eb="5">
      <t>ようしき</t>
    </rPh>
    <phoneticPr fontId="1" type="Hiragana"/>
  </si>
  <si>
    <t>水上　Ｄ江</t>
    <rPh sb="0" eb="2">
      <t>みなかみ</t>
    </rPh>
    <rPh sb="4" eb="5">
      <t>え</t>
    </rPh>
    <phoneticPr fontId="1" type="Hiragana"/>
  </si>
  <si>
    <t>明和　Ｆ子</t>
    <rPh sb="0" eb="2">
      <t>めいわ</t>
    </rPh>
    <rPh sb="4" eb="5">
      <t>こ</t>
    </rPh>
    <phoneticPr fontId="1" type="Hiragana"/>
  </si>
  <si>
    <t>利用者名</t>
    <rPh sb="0" eb="3">
      <t>りようしゃ</t>
    </rPh>
    <rPh sb="3" eb="4">
      <t>めい</t>
    </rPh>
    <phoneticPr fontId="1" type="Hiragana"/>
  </si>
  <si>
    <t>人</t>
    <rPh sb="0" eb="1">
      <t>にん</t>
    </rPh>
    <phoneticPr fontId="1" type="Hiragana"/>
  </si>
  <si>
    <t>〇</t>
  </si>
  <si>
    <t>＝</t>
  </si>
  <si>
    <t>通所介護</t>
  </si>
  <si>
    <t>太田　Ｇ枝</t>
    <rPh sb="0" eb="2">
      <t>おおた</t>
    </rPh>
    <rPh sb="4" eb="5">
      <t>え</t>
    </rPh>
    <phoneticPr fontId="1" type="Hiragana"/>
  </si>
  <si>
    <t>日</t>
    <rPh sb="0" eb="1">
      <t>ひ</t>
    </rPh>
    <phoneticPr fontId="1" type="Hiragana"/>
  </si>
  <si>
    <t>吉岡　Ｏ季</t>
    <rPh sb="0" eb="2">
      <t>よしおか</t>
    </rPh>
    <rPh sb="4" eb="5">
      <t>き</t>
    </rPh>
    <phoneticPr fontId="1" type="Hiragana"/>
  </si>
  <si>
    <t>補助金額</t>
    <rPh sb="0" eb="4">
      <t>ほじょ</t>
    </rPh>
    <phoneticPr fontId="1" type="Hiragana"/>
  </si>
  <si>
    <t>×</t>
  </si>
  <si>
    <t>補助対象事業所名称</t>
    <rPh sb="0" eb="2">
      <t>ほじょ</t>
    </rPh>
    <rPh sb="2" eb="4">
      <t>たいしょう</t>
    </rPh>
    <rPh sb="4" eb="7">
      <t>じぎょうしょ</t>
    </rPh>
    <rPh sb="7" eb="9">
      <t>めいしょう</t>
    </rPh>
    <phoneticPr fontId="1" type="Hiragana"/>
  </si>
  <si>
    <t>前橋　Ｃ美</t>
    <rPh sb="0" eb="2">
      <t>まえばし</t>
    </rPh>
    <rPh sb="4" eb="5">
      <t>び</t>
    </rPh>
    <phoneticPr fontId="1" type="Hiragana"/>
  </si>
  <si>
    <t>合　計</t>
    <rPh sb="0" eb="1">
      <t>ごう</t>
    </rPh>
    <rPh sb="2" eb="3">
      <t>けい</t>
    </rPh>
    <phoneticPr fontId="1" type="Hiragana"/>
  </si>
  <si>
    <t>利用定員</t>
    <rPh sb="0" eb="2">
      <t>りよう</t>
    </rPh>
    <rPh sb="2" eb="4">
      <t>ていいん</t>
    </rPh>
    <phoneticPr fontId="1" type="Hiragana"/>
  </si>
  <si>
    <t>※黄色のセルに入力してください。</t>
    <rPh sb="1" eb="3">
      <t>きいろ</t>
    </rPh>
    <rPh sb="7" eb="9">
      <t>にゅうりょく</t>
    </rPh>
    <phoneticPr fontId="1" type="Hiragana"/>
  </si>
  <si>
    <t>上野　Ｐ里</t>
    <rPh sb="0" eb="2">
      <t>うえの</t>
    </rPh>
    <rPh sb="4" eb="5">
      <t>り</t>
    </rPh>
    <phoneticPr fontId="1" type="Hiragana"/>
  </si>
  <si>
    <t>事業所種別</t>
    <rPh sb="0" eb="3">
      <t>じぎょうしょ</t>
    </rPh>
    <rPh sb="3" eb="5">
      <t>しゅべつ</t>
    </rPh>
    <phoneticPr fontId="1" type="Hiragana"/>
  </si>
  <si>
    <t>伊勢崎　Ｆ男</t>
    <rPh sb="0" eb="3">
      <t>いせさき</t>
    </rPh>
    <rPh sb="5" eb="6">
      <t>お</t>
    </rPh>
    <phoneticPr fontId="1" type="Hiragana"/>
  </si>
  <si>
    <t>桐生　Ｅ子</t>
    <rPh sb="0" eb="2">
      <t>きりゅう</t>
    </rPh>
    <rPh sb="4" eb="5">
      <t>こ</t>
    </rPh>
    <phoneticPr fontId="1" type="Hiragana"/>
  </si>
  <si>
    <t>高崎　Ｄ江</t>
    <rPh sb="0" eb="2">
      <t>たかさき</t>
    </rPh>
    <rPh sb="4" eb="5">
      <t>え</t>
    </rPh>
    <phoneticPr fontId="1" type="Hiragana"/>
  </si>
  <si>
    <t>群馬　Ｂ枝</t>
    <rPh sb="0" eb="2">
      <t>ぐんま</t>
    </rPh>
    <rPh sb="4" eb="5">
      <t>え</t>
    </rPh>
    <phoneticPr fontId="1" type="Hiragana"/>
  </si>
  <si>
    <t>館林　Ｉ江</t>
    <rPh sb="0" eb="2">
      <t>たてばやし</t>
    </rPh>
    <rPh sb="4" eb="5">
      <t>え</t>
    </rPh>
    <phoneticPr fontId="1" type="Hiragana"/>
  </si>
  <si>
    <t>藤岡　Ｊ夫</t>
    <rPh sb="0" eb="2">
      <t>ふじおか</t>
    </rPh>
    <rPh sb="4" eb="5">
      <t>おっと</t>
    </rPh>
    <phoneticPr fontId="1" type="Hiragana"/>
  </si>
  <si>
    <t>富岡　Ｋ太</t>
    <rPh sb="0" eb="2">
      <t>とみおか</t>
    </rPh>
    <rPh sb="4" eb="5">
      <t>ふとし</t>
    </rPh>
    <phoneticPr fontId="1" type="Hiragana"/>
  </si>
  <si>
    <t>安中　Ｌ子</t>
    <rPh sb="0" eb="2">
      <t>あんなか</t>
    </rPh>
    <rPh sb="4" eb="5">
      <t>こ</t>
    </rPh>
    <phoneticPr fontId="1" type="Hiragana"/>
  </si>
  <si>
    <t>緑　Ｍ郎</t>
    <rPh sb="0" eb="1">
      <t>みどり</t>
    </rPh>
    <rPh sb="3" eb="4">
      <t>ろう</t>
    </rPh>
    <phoneticPr fontId="1" type="Hiragana"/>
  </si>
  <si>
    <t>榛東　Ｎ枝</t>
    <rPh sb="0" eb="2">
      <t>しんとう</t>
    </rPh>
    <rPh sb="4" eb="5">
      <t>え</t>
    </rPh>
    <phoneticPr fontId="1" type="Hiragana"/>
  </si>
  <si>
    <t>神流　Ｑ男</t>
    <rPh sb="0" eb="2">
      <t>かんな</t>
    </rPh>
    <rPh sb="4" eb="5">
      <t>おとこ</t>
    </rPh>
    <phoneticPr fontId="1" type="Hiragana"/>
  </si>
  <si>
    <t>下仁田　Ｒ志</t>
    <rPh sb="0" eb="3">
      <t>しもにた</t>
    </rPh>
    <rPh sb="5" eb="6">
      <t>こころざし</t>
    </rPh>
    <phoneticPr fontId="1" type="Hiragana"/>
  </si>
  <si>
    <t>南牧　Ｓ江</t>
    <rPh sb="0" eb="2">
      <t>なんもく</t>
    </rPh>
    <rPh sb="4" eb="5">
      <t>え</t>
    </rPh>
    <phoneticPr fontId="1" type="Hiragana"/>
  </si>
  <si>
    <t>甘楽　Ｔ朗</t>
    <rPh sb="0" eb="2">
      <t>かんら</t>
    </rPh>
    <rPh sb="4" eb="5">
      <t>ろう</t>
    </rPh>
    <phoneticPr fontId="1" type="Hiragana"/>
  </si>
  <si>
    <t>高山　Ｙ次</t>
    <rPh sb="0" eb="2">
      <t>たかやま</t>
    </rPh>
    <rPh sb="4" eb="5">
      <t>つぎ</t>
    </rPh>
    <phoneticPr fontId="1" type="Hiragana"/>
  </si>
  <si>
    <t>中之条　Ｕ子</t>
    <rPh sb="0" eb="3">
      <t>なかのじょう</t>
    </rPh>
    <rPh sb="5" eb="6">
      <t>こ</t>
    </rPh>
    <phoneticPr fontId="1" type="Hiragana"/>
  </si>
  <si>
    <t>長野原　Ｖ未</t>
    <rPh sb="0" eb="3">
      <t>ながのはら</t>
    </rPh>
    <rPh sb="5" eb="6">
      <t>み</t>
    </rPh>
    <phoneticPr fontId="1" type="Hiragana"/>
  </si>
  <si>
    <t>嬬恋　Ｗ美</t>
    <rPh sb="0" eb="2">
      <t>つまごい</t>
    </rPh>
    <rPh sb="4" eb="5">
      <t>び</t>
    </rPh>
    <phoneticPr fontId="1" type="Hiragana"/>
  </si>
  <si>
    <t>草津　Ｘ香</t>
    <rPh sb="0" eb="2">
      <t>くさつ</t>
    </rPh>
    <rPh sb="4" eb="5">
      <t>か</t>
    </rPh>
    <phoneticPr fontId="1" type="Hiragana"/>
  </si>
  <si>
    <t>東吾妻　Ｚ男</t>
    <rPh sb="0" eb="3">
      <t>ひがしあがつま</t>
    </rPh>
    <rPh sb="5" eb="6">
      <t>おとこ</t>
    </rPh>
    <phoneticPr fontId="1" type="Hiragana"/>
  </si>
  <si>
    <t>片品　Ａ子</t>
    <rPh sb="0" eb="2">
      <t>かたしな</t>
    </rPh>
    <rPh sb="4" eb="5">
      <t>こ</t>
    </rPh>
    <phoneticPr fontId="1" type="Hiragana"/>
  </si>
  <si>
    <t>川場　Ｂ枝</t>
    <rPh sb="0" eb="2">
      <t>かわば</t>
    </rPh>
    <rPh sb="4" eb="5">
      <t>え</t>
    </rPh>
    <phoneticPr fontId="1" type="Hiragana"/>
  </si>
  <si>
    <t>昭和　Ｃ美</t>
    <rPh sb="0" eb="2">
      <t>しょうわ</t>
    </rPh>
    <rPh sb="4" eb="5">
      <t>び</t>
    </rPh>
    <phoneticPr fontId="1" type="Hiragana"/>
  </si>
  <si>
    <t>大泉　Ｈ枝</t>
    <rPh sb="0" eb="2">
      <t>おおいずみ</t>
    </rPh>
    <rPh sb="4" eb="5">
      <t>え</t>
    </rPh>
    <phoneticPr fontId="1" type="Hiragana"/>
  </si>
  <si>
    <t>デイサービスかいご</t>
  </si>
  <si>
    <t>休業日がある場合は、当該休業日の合計欄の関数（数式）をキーボードの「delete」キーで削除してください。</t>
    <rPh sb="12" eb="14">
      <t>きゅうぎょう</t>
    </rPh>
    <phoneticPr fontId="1" type="Hiragana"/>
  </si>
  <si>
    <t>当該事業所を利用した日は〇印を入力、当該事業所を利用していない日は×印を入力。105人分まで入力できますが、利用者数に応じ不要な行は削除してください。</t>
    <rPh sb="0" eb="5">
      <t>とうがい</t>
    </rPh>
    <rPh sb="6" eb="8">
      <t>りよう</t>
    </rPh>
    <rPh sb="10" eb="11">
      <t>ひ</t>
    </rPh>
    <rPh sb="13" eb="14">
      <t>しるし</t>
    </rPh>
    <rPh sb="15" eb="17">
      <t>にゅうりょく</t>
    </rPh>
    <rPh sb="31" eb="32">
      <t>ひ</t>
    </rPh>
    <rPh sb="34" eb="35">
      <t>しるし</t>
    </rPh>
    <rPh sb="36" eb="38">
      <t>にゅうりょく</t>
    </rPh>
    <rPh sb="42" eb="43">
      <t>にん</t>
    </rPh>
    <rPh sb="43" eb="44">
      <t>ぶん</t>
    </rPh>
    <rPh sb="46" eb="48">
      <t>にゅうりょく</t>
    </rPh>
    <rPh sb="54" eb="57">
      <t>りようしゃ</t>
    </rPh>
    <rPh sb="57" eb="58">
      <t>かず</t>
    </rPh>
    <rPh sb="59" eb="60">
      <t>おう</t>
    </rPh>
    <rPh sb="61" eb="63">
      <t>ふよう</t>
    </rPh>
    <rPh sb="64" eb="65">
      <t>ぎょう</t>
    </rPh>
    <rPh sb="66" eb="68">
      <t>さくじょ</t>
    </rPh>
    <phoneticPr fontId="1" type="Hiragana"/>
  </si>
  <si>
    <t>(金)</t>
    <rPh sb="1" eb="2">
      <t>きん</t>
    </rPh>
    <phoneticPr fontId="1" type="Hiragana"/>
  </si>
  <si>
    <t>(土)</t>
    <rPh sb="1" eb="2">
      <t>ど</t>
    </rPh>
    <phoneticPr fontId="1" type="Hiragana"/>
  </si>
  <si>
    <t>(日)</t>
    <rPh sb="1" eb="2">
      <t>にち</t>
    </rPh>
    <phoneticPr fontId="1" type="Hiragana"/>
  </si>
  <si>
    <t>(月)</t>
    <rPh sb="1" eb="2">
      <t>げつ</t>
    </rPh>
    <phoneticPr fontId="1" type="Hiragana"/>
  </si>
  <si>
    <t>(火)</t>
    <rPh sb="1" eb="2">
      <t>か</t>
    </rPh>
    <phoneticPr fontId="1" type="Hiragana"/>
  </si>
  <si>
    <t>(水)</t>
    <rPh sb="1" eb="2">
      <t>すい</t>
    </rPh>
    <phoneticPr fontId="1" type="Hiragana"/>
  </si>
  <si>
    <t>(木)</t>
    <rPh sb="1" eb="2">
      <t>もく</t>
    </rPh>
    <phoneticPr fontId="1" type="Hiragana"/>
  </si>
  <si>
    <r>
      <t>令和７年９月分利用者実績一覧表（通所系事業所用）</t>
    </r>
    <r>
      <rPr>
        <sz val="11"/>
        <color rgb="FFFF0000"/>
        <rFont val="ＭＳ 明朝"/>
        <family val="1"/>
        <charset val="128"/>
      </rPr>
      <t>（※同一法人が運営する市内の他の補助対象事業所の入所・入居・宿泊者は含めないこと）</t>
    </r>
    <rPh sb="16" eb="18">
      <t>つうしょ</t>
    </rPh>
    <rPh sb="18" eb="19">
      <t>けい</t>
    </rPh>
    <rPh sb="19" eb="22">
      <t>じぎょうしょ</t>
    </rPh>
    <rPh sb="22" eb="23">
      <t>よう</t>
    </rPh>
    <rPh sb="58" eb="59">
      <t>ふく</t>
    </rPh>
    <phoneticPr fontId="1" type="Hiragana"/>
  </si>
  <si>
    <t>利用者数(ｲ)</t>
    <rPh sb="0" eb="3">
      <t>りようしゃ</t>
    </rPh>
    <rPh sb="3" eb="4">
      <t>すう</t>
    </rPh>
    <phoneticPr fontId="1" type="Hiragana"/>
  </si>
  <si>
    <t>(ｲ)</t>
    <phoneticPr fontId="1" type="Hiragana"/>
  </si>
  <si>
    <t>沼田　Ａ子</t>
    <rPh sb="0" eb="2">
      <t>ぬまた</t>
    </rPh>
    <rPh sb="4" eb="5">
      <t>こ</t>
    </rPh>
    <phoneticPr fontId="1" type="Hiragana"/>
  </si>
  <si>
    <t>渋川　Ｈ美</t>
    <rPh sb="0" eb="2">
      <t>しぶかわ</t>
    </rPh>
    <rPh sb="4" eb="5">
      <t>うつく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</si>
</sst>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人&quot;"/>
    <numFmt numFmtId="177" formatCode="#,##0&quot;円&quot;"/>
    <numFmt numFmtId="178" formatCode="0&quot;日&quot;"/>
    <numFmt numFmtId="179" formatCode="0.00_ "/>
  </numFmts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b/>
      <sz val="11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b/>
      <sz val="11"/>
      <color rgb="FFFF0000"/>
      <name val="ＭＳ ゴシック"/>
      <family val="3"/>
    </font>
    <font>
      <sz val="9"/>
      <color rgb="FFFF0000"/>
      <name val="HG丸ｺﾞｼｯｸM-PRO"/>
      <family val="3"/>
    </font>
    <font>
      <sz val="6"/>
      <color theme="1"/>
      <name val="ＭＳ 明朝"/>
      <family val="1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9EDBB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7" xfId="0" applyFont="1" applyBorder="1">
      <alignment vertical="center"/>
    </xf>
    <xf numFmtId="178" fontId="2" fillId="0" borderId="1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0" borderId="22" xfId="0" applyFont="1" applyBorder="1">
      <alignment vertical="center"/>
    </xf>
    <xf numFmtId="0" fontId="2" fillId="2" borderId="15" xfId="0" applyFont="1" applyFill="1" applyBorder="1">
      <alignment vertical="center"/>
    </xf>
    <xf numFmtId="178" fontId="2" fillId="0" borderId="8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2" fillId="0" borderId="29" xfId="0" applyNumberFormat="1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4" borderId="26" xfId="0" applyFont="1" applyFill="1" applyBorder="1">
      <alignment vertical="center"/>
    </xf>
    <xf numFmtId="179" fontId="8" fillId="0" borderId="0" xfId="0" applyNumberFormat="1" applyFont="1" applyBorder="1">
      <alignment vertical="center"/>
    </xf>
    <xf numFmtId="0" fontId="2" fillId="0" borderId="36" xfId="0" applyFont="1" applyBorder="1">
      <alignment vertical="center"/>
    </xf>
    <xf numFmtId="0" fontId="2" fillId="0" borderId="31" xfId="0" applyFont="1" applyBorder="1">
      <alignment vertical="center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1" fillId="2" borderId="1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5" fillId="3" borderId="28" xfId="0" applyNumberFormat="1" applyFont="1" applyFill="1" applyBorder="1" applyAlignment="1">
      <alignment horizontal="right" vertical="center"/>
    </xf>
    <xf numFmtId="177" fontId="5" fillId="3" borderId="27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6</xdr:row>
      <xdr:rowOff>6350</xdr:rowOff>
    </xdr:from>
    <xdr:to>
      <xdr:col>2</xdr:col>
      <xdr:colOff>0</xdr:colOff>
      <xdr:row>7</xdr:row>
      <xdr:rowOff>170815</xdr:rowOff>
    </xdr:to>
    <xdr:sp macro="" textlink="">
      <xdr:nvSpPr>
        <xdr:cNvPr id="2" name="直線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0" y="981710"/>
          <a:ext cx="1524000" cy="332105"/>
        </a:xfrm>
        <a:prstGeom prst="line">
          <a:avLst/>
        </a:prstGeom>
        <a:ln w="6350" cmpd="sng"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33617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1C21ADE-B31A-4EBE-B142-A189E430584B}"/>
            </a:ext>
          </a:extLst>
        </xdr:cNvPr>
        <xdr:cNvCxnSpPr/>
      </xdr:nvCxnSpPr>
      <xdr:spPr>
        <a:xfrm>
          <a:off x="13973735" y="963706"/>
          <a:ext cx="44823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17</xdr:row>
      <xdr:rowOff>0</xdr:rowOff>
    </xdr:from>
    <xdr:to>
      <xdr:col>32</xdr:col>
      <xdr:colOff>11206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3CE33A-33D9-404B-B07B-E4D487F25FA5}"/>
            </a:ext>
          </a:extLst>
        </xdr:cNvPr>
        <xdr:cNvCxnSpPr/>
      </xdr:nvCxnSpPr>
      <xdr:spPr>
        <a:xfrm flipH="1">
          <a:off x="13973735" y="3025588"/>
          <a:ext cx="42582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6</xdr:row>
      <xdr:rowOff>11206</xdr:rowOff>
    </xdr:from>
    <xdr:to>
      <xdr:col>32</xdr:col>
      <xdr:colOff>0</xdr:colOff>
      <xdr:row>112</xdr:row>
      <xdr:rowOff>156883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7295D30-0123-45CB-B28E-8D06FF09CB02}"/>
            </a:ext>
          </a:extLst>
        </xdr:cNvPr>
        <xdr:cNvCxnSpPr/>
      </xdr:nvCxnSpPr>
      <xdr:spPr>
        <a:xfrm>
          <a:off x="14388353" y="974912"/>
          <a:ext cx="0" cy="203050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347382</xdr:colOff>
      <xdr:row>10</xdr:row>
      <xdr:rowOff>0</xdr:rowOff>
    </xdr:from>
    <xdr:to>
      <xdr:col>32</xdr:col>
      <xdr:colOff>0</xdr:colOff>
      <xdr:row>10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7F7CEFCC-1EBA-4AA7-A33F-26D0AAC155B7}"/>
            </a:ext>
          </a:extLst>
        </xdr:cNvPr>
        <xdr:cNvCxnSpPr/>
      </xdr:nvCxnSpPr>
      <xdr:spPr>
        <a:xfrm>
          <a:off x="13906500" y="1692088"/>
          <a:ext cx="4706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381000</xdr:colOff>
      <xdr:row>11</xdr:row>
      <xdr:rowOff>0</xdr:rowOff>
    </xdr:from>
    <xdr:to>
      <xdr:col>32</xdr:col>
      <xdr:colOff>0</xdr:colOff>
      <xdr:row>11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F19520A-CF77-4EE7-84AD-F58547AE3728}"/>
            </a:ext>
          </a:extLst>
        </xdr:cNvPr>
        <xdr:cNvCxnSpPr/>
      </xdr:nvCxnSpPr>
      <xdr:spPr>
        <a:xfrm>
          <a:off x="13940118" y="188258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392205</xdr:colOff>
      <xdr:row>13</xdr:row>
      <xdr:rowOff>0</xdr:rowOff>
    </xdr:from>
    <xdr:to>
      <xdr:col>32</xdr:col>
      <xdr:colOff>0</xdr:colOff>
      <xdr:row>13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F8051E37-A5B1-4A06-BDE0-D8C8ADF7490A}"/>
            </a:ext>
          </a:extLst>
        </xdr:cNvPr>
        <xdr:cNvCxnSpPr/>
      </xdr:nvCxnSpPr>
      <xdr:spPr>
        <a:xfrm>
          <a:off x="13951323" y="2263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11206</xdr:colOff>
      <xdr:row>12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85D74959-5471-46DD-9422-C6A34BE2EB76}"/>
            </a:ext>
          </a:extLst>
        </xdr:cNvPr>
        <xdr:cNvCxnSpPr/>
      </xdr:nvCxnSpPr>
      <xdr:spPr>
        <a:xfrm>
          <a:off x="13973735" y="2073088"/>
          <a:ext cx="4258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111</xdr:row>
      <xdr:rowOff>0</xdr:rowOff>
    </xdr:from>
    <xdr:to>
      <xdr:col>32</xdr:col>
      <xdr:colOff>0</xdr:colOff>
      <xdr:row>111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2F405196-CEA5-4F4E-8AE7-C477F90FBFFC}"/>
            </a:ext>
          </a:extLst>
        </xdr:cNvPr>
        <xdr:cNvCxnSpPr/>
      </xdr:nvCxnSpPr>
      <xdr:spPr>
        <a:xfrm>
          <a:off x="13962529" y="20932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369794</xdr:colOff>
      <xdr:row>110</xdr:row>
      <xdr:rowOff>0</xdr:rowOff>
    </xdr:from>
    <xdr:to>
      <xdr:col>32</xdr:col>
      <xdr:colOff>0</xdr:colOff>
      <xdr:row>110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51100E08-FC1E-4A83-88CB-ACF05805C0B5}"/>
            </a:ext>
          </a:extLst>
        </xdr:cNvPr>
        <xdr:cNvCxnSpPr/>
      </xdr:nvCxnSpPr>
      <xdr:spPr>
        <a:xfrm>
          <a:off x="13928912" y="20742088"/>
          <a:ext cx="459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358588</xdr:colOff>
      <xdr:row>107</xdr:row>
      <xdr:rowOff>0</xdr:rowOff>
    </xdr:from>
    <xdr:to>
      <xdr:col>32</xdr:col>
      <xdr:colOff>11206</xdr:colOff>
      <xdr:row>107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21107FC9-5D69-4196-AED0-5F8F10C5C7F8}"/>
            </a:ext>
          </a:extLst>
        </xdr:cNvPr>
        <xdr:cNvCxnSpPr/>
      </xdr:nvCxnSpPr>
      <xdr:spPr>
        <a:xfrm>
          <a:off x="13917706" y="20170588"/>
          <a:ext cx="4818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336176</xdr:colOff>
      <xdr:row>106</xdr:row>
      <xdr:rowOff>0</xdr:rowOff>
    </xdr:from>
    <xdr:to>
      <xdr:col>32</xdr:col>
      <xdr:colOff>0</xdr:colOff>
      <xdr:row>106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D8AC9C3-3DFC-44EB-9D1A-7CCB5EC335A1}"/>
            </a:ext>
          </a:extLst>
        </xdr:cNvPr>
        <xdr:cNvCxnSpPr/>
      </xdr:nvCxnSpPr>
      <xdr:spPr>
        <a:xfrm>
          <a:off x="13895294" y="19980088"/>
          <a:ext cx="493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105</xdr:row>
      <xdr:rowOff>0</xdr:rowOff>
    </xdr:from>
    <xdr:to>
      <xdr:col>32</xdr:col>
      <xdr:colOff>0</xdr:colOff>
      <xdr:row>105</xdr:row>
      <xdr:rowOff>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BAD03102-50BE-489B-AAE8-94535D546490}"/>
            </a:ext>
          </a:extLst>
        </xdr:cNvPr>
        <xdr:cNvCxnSpPr/>
      </xdr:nvCxnSpPr>
      <xdr:spPr>
        <a:xfrm>
          <a:off x="13962529" y="19789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358588</xdr:colOff>
      <xdr:row>16</xdr:row>
      <xdr:rowOff>0</xdr:rowOff>
    </xdr:from>
    <xdr:to>
      <xdr:col>32</xdr:col>
      <xdr:colOff>11206</xdr:colOff>
      <xdr:row>16</xdr:row>
      <xdr:rowOff>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FD946FF6-9D67-4E09-9BFF-250F7FD80089}"/>
            </a:ext>
          </a:extLst>
        </xdr:cNvPr>
        <xdr:cNvCxnSpPr/>
      </xdr:nvCxnSpPr>
      <xdr:spPr>
        <a:xfrm>
          <a:off x="13917706" y="2835088"/>
          <a:ext cx="4818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20</xdr:row>
      <xdr:rowOff>0</xdr:rowOff>
    </xdr:from>
    <xdr:to>
      <xdr:col>32</xdr:col>
      <xdr:colOff>0</xdr:colOff>
      <xdr:row>20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A7819A65-D1C9-4100-81AD-C3FB9268100F}"/>
            </a:ext>
          </a:extLst>
        </xdr:cNvPr>
        <xdr:cNvCxnSpPr/>
      </xdr:nvCxnSpPr>
      <xdr:spPr>
        <a:xfrm>
          <a:off x="13962529" y="35970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19</xdr:row>
      <xdr:rowOff>0</xdr:rowOff>
    </xdr:from>
    <xdr:to>
      <xdr:col>32</xdr:col>
      <xdr:colOff>0</xdr:colOff>
      <xdr:row>19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AA62A4D1-B830-42F4-87E2-E85E98E6FBCE}"/>
            </a:ext>
          </a:extLst>
        </xdr:cNvPr>
        <xdr:cNvCxnSpPr/>
      </xdr:nvCxnSpPr>
      <xdr:spPr>
        <a:xfrm>
          <a:off x="13962529" y="3406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22</xdr:row>
      <xdr:rowOff>0</xdr:rowOff>
    </xdr:from>
    <xdr:to>
      <xdr:col>32</xdr:col>
      <xdr:colOff>11206</xdr:colOff>
      <xdr:row>22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54F6758C-5BB1-46E8-B6DF-673B7EE15218}"/>
            </a:ext>
          </a:extLst>
        </xdr:cNvPr>
        <xdr:cNvCxnSpPr/>
      </xdr:nvCxnSpPr>
      <xdr:spPr>
        <a:xfrm>
          <a:off x="13973735" y="39780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23</xdr:row>
      <xdr:rowOff>0</xdr:rowOff>
    </xdr:from>
    <xdr:to>
      <xdr:col>32</xdr:col>
      <xdr:colOff>0</xdr:colOff>
      <xdr:row>23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5DD6D53D-B8C6-4913-BCA5-48BCD27ED68A}"/>
            </a:ext>
          </a:extLst>
        </xdr:cNvPr>
        <xdr:cNvCxnSpPr/>
      </xdr:nvCxnSpPr>
      <xdr:spPr>
        <a:xfrm>
          <a:off x="13962529" y="4168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24</xdr:row>
      <xdr:rowOff>0</xdr:rowOff>
    </xdr:from>
    <xdr:to>
      <xdr:col>32</xdr:col>
      <xdr:colOff>11206</xdr:colOff>
      <xdr:row>24</xdr:row>
      <xdr:rowOff>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10E1087F-6740-44A5-94AA-42FBCA3DF475}"/>
            </a:ext>
          </a:extLst>
        </xdr:cNvPr>
        <xdr:cNvCxnSpPr/>
      </xdr:nvCxnSpPr>
      <xdr:spPr>
        <a:xfrm>
          <a:off x="13962529" y="43590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25</xdr:row>
      <xdr:rowOff>0</xdr:rowOff>
    </xdr:from>
    <xdr:to>
      <xdr:col>32</xdr:col>
      <xdr:colOff>11206</xdr:colOff>
      <xdr:row>25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12B29E3-625B-4991-A2CD-742CAEB20B61}"/>
            </a:ext>
          </a:extLst>
        </xdr:cNvPr>
        <xdr:cNvCxnSpPr/>
      </xdr:nvCxnSpPr>
      <xdr:spPr>
        <a:xfrm>
          <a:off x="13962529" y="45495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369794</xdr:colOff>
      <xdr:row>27</xdr:row>
      <xdr:rowOff>0</xdr:rowOff>
    </xdr:from>
    <xdr:to>
      <xdr:col>32</xdr:col>
      <xdr:colOff>11206</xdr:colOff>
      <xdr:row>27</xdr:row>
      <xdr:rowOff>0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830986A5-FE25-4C61-8496-BB5792FB95A6}"/>
            </a:ext>
          </a:extLst>
        </xdr:cNvPr>
        <xdr:cNvCxnSpPr/>
      </xdr:nvCxnSpPr>
      <xdr:spPr>
        <a:xfrm>
          <a:off x="13928912" y="4930588"/>
          <a:ext cx="4706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29</xdr:row>
      <xdr:rowOff>0</xdr:rowOff>
    </xdr:from>
    <xdr:to>
      <xdr:col>32</xdr:col>
      <xdr:colOff>0</xdr:colOff>
      <xdr:row>29</xdr:row>
      <xdr:rowOff>0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3C1B2F15-67A3-41B1-8288-CD9A56C995BC}"/>
            </a:ext>
          </a:extLst>
        </xdr:cNvPr>
        <xdr:cNvCxnSpPr/>
      </xdr:nvCxnSpPr>
      <xdr:spPr>
        <a:xfrm flipH="1">
          <a:off x="13962529" y="5311588"/>
          <a:ext cx="4258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104</xdr:row>
      <xdr:rowOff>0</xdr:rowOff>
    </xdr:from>
    <xdr:to>
      <xdr:col>32</xdr:col>
      <xdr:colOff>22412</xdr:colOff>
      <xdr:row>104</xdr:row>
      <xdr:rowOff>0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D29EB504-66FB-43CD-828C-EC2991FEC9D0}"/>
            </a:ext>
          </a:extLst>
        </xdr:cNvPr>
        <xdr:cNvCxnSpPr/>
      </xdr:nvCxnSpPr>
      <xdr:spPr>
        <a:xfrm>
          <a:off x="13973735" y="19599088"/>
          <a:ext cx="43703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102</xdr:row>
      <xdr:rowOff>0</xdr:rowOff>
    </xdr:from>
    <xdr:to>
      <xdr:col>32</xdr:col>
      <xdr:colOff>0</xdr:colOff>
      <xdr:row>102</xdr:row>
      <xdr:rowOff>0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468B821C-AE3E-4019-AD4E-22F72EFDB6E6}"/>
            </a:ext>
          </a:extLst>
        </xdr:cNvPr>
        <xdr:cNvCxnSpPr/>
      </xdr:nvCxnSpPr>
      <xdr:spPr>
        <a:xfrm>
          <a:off x="13951324" y="1921808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101</xdr:row>
      <xdr:rowOff>0</xdr:rowOff>
    </xdr:from>
    <xdr:to>
      <xdr:col>32</xdr:col>
      <xdr:colOff>0</xdr:colOff>
      <xdr:row>101</xdr:row>
      <xdr:rowOff>0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D1ADEE5A-FA96-4B3E-BE5B-1420EE463D1F}"/>
            </a:ext>
          </a:extLst>
        </xdr:cNvPr>
        <xdr:cNvCxnSpPr/>
      </xdr:nvCxnSpPr>
      <xdr:spPr>
        <a:xfrm>
          <a:off x="13951324" y="1902758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100</xdr:row>
      <xdr:rowOff>0</xdr:rowOff>
    </xdr:from>
    <xdr:to>
      <xdr:col>32</xdr:col>
      <xdr:colOff>11206</xdr:colOff>
      <xdr:row>100</xdr:row>
      <xdr:rowOff>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73E3A164-DD09-4E50-A01F-1EB78B619B18}"/>
            </a:ext>
          </a:extLst>
        </xdr:cNvPr>
        <xdr:cNvCxnSpPr/>
      </xdr:nvCxnSpPr>
      <xdr:spPr>
        <a:xfrm>
          <a:off x="13984941" y="188370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99</xdr:row>
      <xdr:rowOff>0</xdr:rowOff>
    </xdr:from>
    <xdr:to>
      <xdr:col>32</xdr:col>
      <xdr:colOff>11206</xdr:colOff>
      <xdr:row>99</xdr:row>
      <xdr:rowOff>0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A2AEFE8E-1509-4272-92B2-D12C81A690C4}"/>
            </a:ext>
          </a:extLst>
        </xdr:cNvPr>
        <xdr:cNvCxnSpPr/>
      </xdr:nvCxnSpPr>
      <xdr:spPr>
        <a:xfrm>
          <a:off x="13962529" y="186465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358588</xdr:colOff>
      <xdr:row>98</xdr:row>
      <xdr:rowOff>0</xdr:rowOff>
    </xdr:from>
    <xdr:to>
      <xdr:col>32</xdr:col>
      <xdr:colOff>11206</xdr:colOff>
      <xdr:row>98</xdr:row>
      <xdr:rowOff>0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6ABDE549-6C49-48EB-8886-E11A63082D38}"/>
            </a:ext>
          </a:extLst>
        </xdr:cNvPr>
        <xdr:cNvCxnSpPr/>
      </xdr:nvCxnSpPr>
      <xdr:spPr>
        <a:xfrm>
          <a:off x="13917706" y="18456088"/>
          <a:ext cx="4818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96</xdr:row>
      <xdr:rowOff>179294</xdr:rowOff>
    </xdr:from>
    <xdr:to>
      <xdr:col>32</xdr:col>
      <xdr:colOff>11206</xdr:colOff>
      <xdr:row>96</xdr:row>
      <xdr:rowOff>179294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E4433055-0714-46C7-8C44-C5F1415CB09B}"/>
            </a:ext>
          </a:extLst>
        </xdr:cNvPr>
        <xdr:cNvCxnSpPr/>
      </xdr:nvCxnSpPr>
      <xdr:spPr>
        <a:xfrm>
          <a:off x="13951324" y="18254382"/>
          <a:ext cx="4482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96</xdr:row>
      <xdr:rowOff>0</xdr:rowOff>
    </xdr:from>
    <xdr:to>
      <xdr:col>32</xdr:col>
      <xdr:colOff>11206</xdr:colOff>
      <xdr:row>96</xdr:row>
      <xdr:rowOff>0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491E34E5-4B6C-4C04-B78E-8C81C8CA96BA}"/>
            </a:ext>
          </a:extLst>
        </xdr:cNvPr>
        <xdr:cNvCxnSpPr/>
      </xdr:nvCxnSpPr>
      <xdr:spPr>
        <a:xfrm>
          <a:off x="13996147" y="18075088"/>
          <a:ext cx="403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95</xdr:row>
      <xdr:rowOff>0</xdr:rowOff>
    </xdr:from>
    <xdr:to>
      <xdr:col>32</xdr:col>
      <xdr:colOff>22412</xdr:colOff>
      <xdr:row>95</xdr:row>
      <xdr:rowOff>0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2FA042BA-9D50-4D39-825F-9A88D0991D5C}"/>
            </a:ext>
          </a:extLst>
        </xdr:cNvPr>
        <xdr:cNvCxnSpPr/>
      </xdr:nvCxnSpPr>
      <xdr:spPr>
        <a:xfrm>
          <a:off x="13962529" y="17884588"/>
          <a:ext cx="4482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31</xdr:row>
      <xdr:rowOff>0</xdr:rowOff>
    </xdr:from>
    <xdr:to>
      <xdr:col>32</xdr:col>
      <xdr:colOff>22412</xdr:colOff>
      <xdr:row>31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8265E37-0627-43DE-A20C-67A7E799DB3F}"/>
            </a:ext>
          </a:extLst>
        </xdr:cNvPr>
        <xdr:cNvCxnSpPr/>
      </xdr:nvCxnSpPr>
      <xdr:spPr>
        <a:xfrm>
          <a:off x="13984941" y="5692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33</xdr:row>
      <xdr:rowOff>0</xdr:rowOff>
    </xdr:from>
    <xdr:to>
      <xdr:col>32</xdr:col>
      <xdr:colOff>11206</xdr:colOff>
      <xdr:row>33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8BE1AFF-36E1-4AEA-887A-F9FA09B8ED2E}"/>
            </a:ext>
          </a:extLst>
        </xdr:cNvPr>
        <xdr:cNvCxnSpPr/>
      </xdr:nvCxnSpPr>
      <xdr:spPr>
        <a:xfrm>
          <a:off x="13973735" y="6073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92</xdr:row>
      <xdr:rowOff>0</xdr:rowOff>
    </xdr:from>
    <xdr:to>
      <xdr:col>32</xdr:col>
      <xdr:colOff>11205</xdr:colOff>
      <xdr:row>92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5FA5401-021D-4916-81A3-A2ECC9B9F15D}"/>
            </a:ext>
          </a:extLst>
        </xdr:cNvPr>
        <xdr:cNvCxnSpPr/>
      </xdr:nvCxnSpPr>
      <xdr:spPr>
        <a:xfrm>
          <a:off x="13984940" y="173130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91</xdr:row>
      <xdr:rowOff>0</xdr:rowOff>
    </xdr:from>
    <xdr:to>
      <xdr:col>32</xdr:col>
      <xdr:colOff>11206</xdr:colOff>
      <xdr:row>91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0EEE9DE-4A8B-48D2-BD71-B7FD76CC020D}"/>
            </a:ext>
          </a:extLst>
        </xdr:cNvPr>
        <xdr:cNvCxnSpPr/>
      </xdr:nvCxnSpPr>
      <xdr:spPr>
        <a:xfrm>
          <a:off x="13984941" y="171225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89</xdr:row>
      <xdr:rowOff>0</xdr:rowOff>
    </xdr:from>
    <xdr:to>
      <xdr:col>32</xdr:col>
      <xdr:colOff>0</xdr:colOff>
      <xdr:row>89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77EAEF-6415-4F67-B9D9-9C6ADD957F9A}"/>
            </a:ext>
          </a:extLst>
        </xdr:cNvPr>
        <xdr:cNvCxnSpPr/>
      </xdr:nvCxnSpPr>
      <xdr:spPr>
        <a:xfrm>
          <a:off x="13962529" y="16741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35</xdr:row>
      <xdr:rowOff>0</xdr:rowOff>
    </xdr:from>
    <xdr:to>
      <xdr:col>32</xdr:col>
      <xdr:colOff>11206</xdr:colOff>
      <xdr:row>35</xdr:row>
      <xdr:rowOff>0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8FADCC13-0519-46C0-BDED-50A74DD1791A}"/>
            </a:ext>
          </a:extLst>
        </xdr:cNvPr>
        <xdr:cNvCxnSpPr/>
      </xdr:nvCxnSpPr>
      <xdr:spPr>
        <a:xfrm>
          <a:off x="13984941" y="64545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87</xdr:row>
      <xdr:rowOff>0</xdr:rowOff>
    </xdr:from>
    <xdr:to>
      <xdr:col>32</xdr:col>
      <xdr:colOff>0</xdr:colOff>
      <xdr:row>87</xdr:row>
      <xdr:rowOff>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B67BC851-E5EF-4CC8-BAFE-391278BFF4D4}"/>
            </a:ext>
          </a:extLst>
        </xdr:cNvPr>
        <xdr:cNvCxnSpPr/>
      </xdr:nvCxnSpPr>
      <xdr:spPr>
        <a:xfrm>
          <a:off x="13951324" y="1636058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11206</xdr:colOff>
      <xdr:row>86</xdr:row>
      <xdr:rowOff>2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D59AFC47-81D4-43DD-BF28-E3519035BF1D}"/>
            </a:ext>
          </a:extLst>
        </xdr:cNvPr>
        <xdr:cNvCxnSpPr/>
      </xdr:nvCxnSpPr>
      <xdr:spPr>
        <a:xfrm flipV="1">
          <a:off x="13973735" y="16170088"/>
          <a:ext cx="425824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84</xdr:row>
      <xdr:rowOff>179294</xdr:rowOff>
    </xdr:from>
    <xdr:to>
      <xdr:col>32</xdr:col>
      <xdr:colOff>0</xdr:colOff>
      <xdr:row>84</xdr:row>
      <xdr:rowOff>179294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6495E2DB-1F67-40F6-B099-8909B3D862B0}"/>
            </a:ext>
          </a:extLst>
        </xdr:cNvPr>
        <xdr:cNvCxnSpPr/>
      </xdr:nvCxnSpPr>
      <xdr:spPr>
        <a:xfrm>
          <a:off x="13962529" y="15968382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84</xdr:row>
      <xdr:rowOff>0</xdr:rowOff>
    </xdr:from>
    <xdr:to>
      <xdr:col>32</xdr:col>
      <xdr:colOff>22412</xdr:colOff>
      <xdr:row>84</xdr:row>
      <xdr:rowOff>2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3FC3057A-72D9-4DA1-84EE-82248945E5C7}"/>
            </a:ext>
          </a:extLst>
        </xdr:cNvPr>
        <xdr:cNvCxnSpPr/>
      </xdr:nvCxnSpPr>
      <xdr:spPr>
        <a:xfrm flipV="1">
          <a:off x="13984941" y="15789088"/>
          <a:ext cx="425824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35</xdr:row>
      <xdr:rowOff>190499</xdr:rowOff>
    </xdr:from>
    <xdr:to>
      <xdr:col>32</xdr:col>
      <xdr:colOff>0</xdr:colOff>
      <xdr:row>36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5B9758CF-7353-4056-9951-C14D52259CC7}"/>
            </a:ext>
          </a:extLst>
        </xdr:cNvPr>
        <xdr:cNvCxnSpPr/>
      </xdr:nvCxnSpPr>
      <xdr:spPr>
        <a:xfrm>
          <a:off x="13962529" y="6645087"/>
          <a:ext cx="41461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83</xdr:row>
      <xdr:rowOff>0</xdr:rowOff>
    </xdr:from>
    <xdr:to>
      <xdr:col>32</xdr:col>
      <xdr:colOff>22412</xdr:colOff>
      <xdr:row>83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4C6E5895-AD4D-4E9E-9B19-5FB607CB12E5}"/>
            </a:ext>
          </a:extLst>
        </xdr:cNvPr>
        <xdr:cNvCxnSpPr/>
      </xdr:nvCxnSpPr>
      <xdr:spPr>
        <a:xfrm>
          <a:off x="13962529" y="15598588"/>
          <a:ext cx="4482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82</xdr:row>
      <xdr:rowOff>0</xdr:rowOff>
    </xdr:from>
    <xdr:to>
      <xdr:col>32</xdr:col>
      <xdr:colOff>11206</xdr:colOff>
      <xdr:row>82</xdr:row>
      <xdr:rowOff>0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0BD61F3D-158A-49B6-83C0-E430781ADC48}"/>
            </a:ext>
          </a:extLst>
        </xdr:cNvPr>
        <xdr:cNvCxnSpPr/>
      </xdr:nvCxnSpPr>
      <xdr:spPr>
        <a:xfrm>
          <a:off x="13973735" y="154080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81</xdr:row>
      <xdr:rowOff>0</xdr:rowOff>
    </xdr:from>
    <xdr:to>
      <xdr:col>32</xdr:col>
      <xdr:colOff>11206</xdr:colOff>
      <xdr:row>81</xdr:row>
      <xdr:rowOff>0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E9EE12C8-1B04-4AEB-81E8-941C7A14E3EA}"/>
            </a:ext>
          </a:extLst>
        </xdr:cNvPr>
        <xdr:cNvCxnSpPr/>
      </xdr:nvCxnSpPr>
      <xdr:spPr>
        <a:xfrm flipH="1">
          <a:off x="13973737" y="15217588"/>
          <a:ext cx="425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79</xdr:row>
      <xdr:rowOff>0</xdr:rowOff>
    </xdr:from>
    <xdr:to>
      <xdr:col>32</xdr:col>
      <xdr:colOff>0</xdr:colOff>
      <xdr:row>79</xdr:row>
      <xdr:rowOff>0</xdr:rowOff>
    </xdr:to>
    <xdr:cxnSp macro="">
      <xdr:nvCxnSpPr>
        <xdr:cNvPr id="282" name="直線コネクタ 281">
          <a:extLst>
            <a:ext uri="{FF2B5EF4-FFF2-40B4-BE49-F238E27FC236}">
              <a16:creationId xmlns:a16="http://schemas.microsoft.com/office/drawing/2014/main" id="{9809CF41-A847-403E-8274-619E6CB1FB27}"/>
            </a:ext>
          </a:extLst>
        </xdr:cNvPr>
        <xdr:cNvCxnSpPr/>
      </xdr:nvCxnSpPr>
      <xdr:spPr>
        <a:xfrm>
          <a:off x="13962529" y="14836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78</xdr:row>
      <xdr:rowOff>0</xdr:rowOff>
    </xdr:from>
    <xdr:to>
      <xdr:col>32</xdr:col>
      <xdr:colOff>22412</xdr:colOff>
      <xdr:row>78</xdr:row>
      <xdr:rowOff>0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9C18A495-8D07-40AE-A918-A01A3411BE0E}"/>
            </a:ext>
          </a:extLst>
        </xdr:cNvPr>
        <xdr:cNvCxnSpPr/>
      </xdr:nvCxnSpPr>
      <xdr:spPr>
        <a:xfrm>
          <a:off x="13973735" y="146460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40</xdr:row>
      <xdr:rowOff>190499</xdr:rowOff>
    </xdr:from>
    <xdr:to>
      <xdr:col>32</xdr:col>
      <xdr:colOff>11206</xdr:colOff>
      <xdr:row>40</xdr:row>
      <xdr:rowOff>190499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975F88F7-7AE0-40D0-B2D8-216B89907861}"/>
            </a:ext>
          </a:extLst>
        </xdr:cNvPr>
        <xdr:cNvCxnSpPr/>
      </xdr:nvCxnSpPr>
      <xdr:spPr>
        <a:xfrm>
          <a:off x="13984941" y="7597587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77</xdr:row>
      <xdr:rowOff>11206</xdr:rowOff>
    </xdr:from>
    <xdr:to>
      <xdr:col>32</xdr:col>
      <xdr:colOff>11206</xdr:colOff>
      <xdr:row>77</xdr:row>
      <xdr:rowOff>11206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D7555DF-84B9-43CF-A65F-FE366F268F82}"/>
            </a:ext>
          </a:extLst>
        </xdr:cNvPr>
        <xdr:cNvCxnSpPr/>
      </xdr:nvCxnSpPr>
      <xdr:spPr>
        <a:xfrm>
          <a:off x="13996147" y="14466794"/>
          <a:ext cx="403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76</xdr:row>
      <xdr:rowOff>0</xdr:rowOff>
    </xdr:from>
    <xdr:to>
      <xdr:col>32</xdr:col>
      <xdr:colOff>11206</xdr:colOff>
      <xdr:row>76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92AEA87A-9C82-4E86-8570-90FA5F5F7000}"/>
            </a:ext>
          </a:extLst>
        </xdr:cNvPr>
        <xdr:cNvCxnSpPr/>
      </xdr:nvCxnSpPr>
      <xdr:spPr>
        <a:xfrm>
          <a:off x="13973735" y="142650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75</xdr:row>
      <xdr:rowOff>0</xdr:rowOff>
    </xdr:from>
    <xdr:to>
      <xdr:col>32</xdr:col>
      <xdr:colOff>0</xdr:colOff>
      <xdr:row>75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38DE87D8-428B-4534-813E-C8D76EEB0E90}"/>
            </a:ext>
          </a:extLst>
        </xdr:cNvPr>
        <xdr:cNvCxnSpPr/>
      </xdr:nvCxnSpPr>
      <xdr:spPr>
        <a:xfrm>
          <a:off x="13962529" y="140745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73</xdr:row>
      <xdr:rowOff>0</xdr:rowOff>
    </xdr:from>
    <xdr:to>
      <xdr:col>32</xdr:col>
      <xdr:colOff>22412</xdr:colOff>
      <xdr:row>73</xdr:row>
      <xdr:rowOff>1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5D8DBFFF-6D50-4C8E-B2C8-063B9B7E1D75}"/>
            </a:ext>
          </a:extLst>
        </xdr:cNvPr>
        <xdr:cNvCxnSpPr/>
      </xdr:nvCxnSpPr>
      <xdr:spPr>
        <a:xfrm flipV="1">
          <a:off x="13951324" y="13693588"/>
          <a:ext cx="45944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72</xdr:row>
      <xdr:rowOff>0</xdr:rowOff>
    </xdr:from>
    <xdr:to>
      <xdr:col>32</xdr:col>
      <xdr:colOff>11206</xdr:colOff>
      <xdr:row>72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48922CF4-0DE8-421E-BBAB-285A853977B3}"/>
            </a:ext>
          </a:extLst>
        </xdr:cNvPr>
        <xdr:cNvCxnSpPr/>
      </xdr:nvCxnSpPr>
      <xdr:spPr>
        <a:xfrm>
          <a:off x="13962529" y="135030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392205</xdr:colOff>
      <xdr:row>68</xdr:row>
      <xdr:rowOff>11206</xdr:rowOff>
    </xdr:from>
    <xdr:to>
      <xdr:col>32</xdr:col>
      <xdr:colOff>11206</xdr:colOff>
      <xdr:row>68</xdr:row>
      <xdr:rowOff>11206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644177EE-C0EC-4483-8CD2-B31641F96EA6}"/>
            </a:ext>
          </a:extLst>
        </xdr:cNvPr>
        <xdr:cNvCxnSpPr/>
      </xdr:nvCxnSpPr>
      <xdr:spPr>
        <a:xfrm>
          <a:off x="13951323" y="12752294"/>
          <a:ext cx="4482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392206</xdr:colOff>
      <xdr:row>65</xdr:row>
      <xdr:rowOff>0</xdr:rowOff>
    </xdr:from>
    <xdr:to>
      <xdr:col>32</xdr:col>
      <xdr:colOff>11206</xdr:colOff>
      <xdr:row>65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B3CE609F-DEE6-4B67-B204-570E0781D271}"/>
            </a:ext>
          </a:extLst>
        </xdr:cNvPr>
        <xdr:cNvCxnSpPr/>
      </xdr:nvCxnSpPr>
      <xdr:spPr>
        <a:xfrm>
          <a:off x="13951324" y="12169588"/>
          <a:ext cx="4482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64</xdr:row>
      <xdr:rowOff>0</xdr:rowOff>
    </xdr:from>
    <xdr:to>
      <xdr:col>32</xdr:col>
      <xdr:colOff>0</xdr:colOff>
      <xdr:row>64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A0351D4C-22E0-45FA-9190-DA191AF1F632}"/>
            </a:ext>
          </a:extLst>
        </xdr:cNvPr>
        <xdr:cNvCxnSpPr/>
      </xdr:nvCxnSpPr>
      <xdr:spPr>
        <a:xfrm>
          <a:off x="13962529" y="119790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392205</xdr:colOff>
      <xdr:row>60</xdr:row>
      <xdr:rowOff>0</xdr:rowOff>
    </xdr:from>
    <xdr:to>
      <xdr:col>32</xdr:col>
      <xdr:colOff>0</xdr:colOff>
      <xdr:row>60</xdr:row>
      <xdr:rowOff>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7BF9DAC4-3FC0-42FB-A598-B14B15A45FC8}"/>
            </a:ext>
          </a:extLst>
        </xdr:cNvPr>
        <xdr:cNvCxnSpPr/>
      </xdr:nvCxnSpPr>
      <xdr:spPr>
        <a:xfrm>
          <a:off x="13951323" y="112170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59</xdr:row>
      <xdr:rowOff>0</xdr:rowOff>
    </xdr:from>
    <xdr:to>
      <xdr:col>32</xdr:col>
      <xdr:colOff>11205</xdr:colOff>
      <xdr:row>59</xdr:row>
      <xdr:rowOff>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828DB3BB-3903-45A0-8ADD-291B34F34226}"/>
            </a:ext>
          </a:extLst>
        </xdr:cNvPr>
        <xdr:cNvCxnSpPr/>
      </xdr:nvCxnSpPr>
      <xdr:spPr>
        <a:xfrm>
          <a:off x="13984940" y="11026588"/>
          <a:ext cx="414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57</xdr:row>
      <xdr:rowOff>0</xdr:rowOff>
    </xdr:from>
    <xdr:to>
      <xdr:col>32</xdr:col>
      <xdr:colOff>11206</xdr:colOff>
      <xdr:row>57</xdr:row>
      <xdr:rowOff>2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14136712-DCD8-4829-B30C-973D4CA86BD1}"/>
            </a:ext>
          </a:extLst>
        </xdr:cNvPr>
        <xdr:cNvCxnSpPr/>
      </xdr:nvCxnSpPr>
      <xdr:spPr>
        <a:xfrm flipV="1">
          <a:off x="13984941" y="10645588"/>
          <a:ext cx="41461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56</xdr:row>
      <xdr:rowOff>0</xdr:rowOff>
    </xdr:from>
    <xdr:to>
      <xdr:col>32</xdr:col>
      <xdr:colOff>11206</xdr:colOff>
      <xdr:row>56</xdr:row>
      <xdr:rowOff>0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13C5847-1666-4298-B7D6-DF5977E2F8F7}"/>
            </a:ext>
          </a:extLst>
        </xdr:cNvPr>
        <xdr:cNvCxnSpPr/>
      </xdr:nvCxnSpPr>
      <xdr:spPr>
        <a:xfrm>
          <a:off x="13962529" y="10455088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54</xdr:row>
      <xdr:rowOff>0</xdr:rowOff>
    </xdr:from>
    <xdr:to>
      <xdr:col>32</xdr:col>
      <xdr:colOff>11206</xdr:colOff>
      <xdr:row>54</xdr:row>
      <xdr:rowOff>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DB564E7E-BDA4-4064-B927-C42151D03E0D}"/>
            </a:ext>
          </a:extLst>
        </xdr:cNvPr>
        <xdr:cNvCxnSpPr/>
      </xdr:nvCxnSpPr>
      <xdr:spPr>
        <a:xfrm>
          <a:off x="13973735" y="10074088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53</xdr:row>
      <xdr:rowOff>0</xdr:rowOff>
    </xdr:from>
    <xdr:to>
      <xdr:col>32</xdr:col>
      <xdr:colOff>22412</xdr:colOff>
      <xdr:row>53</xdr:row>
      <xdr:rowOff>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4FA1E0A4-973C-49B9-AE2F-D36C9B3C5C12}"/>
            </a:ext>
          </a:extLst>
        </xdr:cNvPr>
        <xdr:cNvCxnSpPr/>
      </xdr:nvCxnSpPr>
      <xdr:spPr>
        <a:xfrm>
          <a:off x="13962529" y="9883588"/>
          <a:ext cx="4482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51</xdr:row>
      <xdr:rowOff>11206</xdr:rowOff>
    </xdr:from>
    <xdr:to>
      <xdr:col>32</xdr:col>
      <xdr:colOff>11206</xdr:colOff>
      <xdr:row>51</xdr:row>
      <xdr:rowOff>11206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BF3F34FE-FD62-4F41-BE45-5E4FD305FBAB}"/>
            </a:ext>
          </a:extLst>
        </xdr:cNvPr>
        <xdr:cNvCxnSpPr/>
      </xdr:nvCxnSpPr>
      <xdr:spPr>
        <a:xfrm>
          <a:off x="13962529" y="9513794"/>
          <a:ext cx="4370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380999</xdr:colOff>
      <xdr:row>45</xdr:row>
      <xdr:rowOff>0</xdr:rowOff>
    </xdr:from>
    <xdr:to>
      <xdr:col>32</xdr:col>
      <xdr:colOff>11206</xdr:colOff>
      <xdr:row>45</xdr:row>
      <xdr:rowOff>0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B4F09D8F-9B2A-4C10-B2A9-20267242A591}"/>
            </a:ext>
          </a:extLst>
        </xdr:cNvPr>
        <xdr:cNvCxnSpPr/>
      </xdr:nvCxnSpPr>
      <xdr:spPr>
        <a:xfrm>
          <a:off x="13940117" y="8359588"/>
          <a:ext cx="459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403412</xdr:colOff>
      <xdr:row>46</xdr:row>
      <xdr:rowOff>0</xdr:rowOff>
    </xdr:from>
    <xdr:to>
      <xdr:col>32</xdr:col>
      <xdr:colOff>0</xdr:colOff>
      <xdr:row>46</xdr:row>
      <xdr:rowOff>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676F9077-308B-4A9E-B01A-2AC7BAB59C0C}"/>
            </a:ext>
          </a:extLst>
        </xdr:cNvPr>
        <xdr:cNvCxnSpPr/>
      </xdr:nvCxnSpPr>
      <xdr:spPr>
        <a:xfrm>
          <a:off x="13962530" y="8550088"/>
          <a:ext cx="4146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50</xdr:row>
      <xdr:rowOff>11206</xdr:rowOff>
    </xdr:from>
    <xdr:to>
      <xdr:col>32</xdr:col>
      <xdr:colOff>0</xdr:colOff>
      <xdr:row>50</xdr:row>
      <xdr:rowOff>11206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BCABA3B8-13E8-4454-A6A0-0EA47C23D69E}"/>
            </a:ext>
          </a:extLst>
        </xdr:cNvPr>
        <xdr:cNvCxnSpPr/>
      </xdr:nvCxnSpPr>
      <xdr:spPr>
        <a:xfrm>
          <a:off x="13962529" y="9323294"/>
          <a:ext cx="4258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47</xdr:row>
      <xdr:rowOff>190499</xdr:rowOff>
    </xdr:from>
    <xdr:to>
      <xdr:col>32</xdr:col>
      <xdr:colOff>11206</xdr:colOff>
      <xdr:row>48</xdr:row>
      <xdr:rowOff>0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91A2765F-04A7-4FE8-9F22-CFA20D7A7F53}"/>
            </a:ext>
          </a:extLst>
        </xdr:cNvPr>
        <xdr:cNvCxnSpPr/>
      </xdr:nvCxnSpPr>
      <xdr:spPr>
        <a:xfrm>
          <a:off x="13984941" y="8931087"/>
          <a:ext cx="41461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6</xdr:row>
      <xdr:rowOff>6350</xdr:rowOff>
    </xdr:from>
    <xdr:to>
      <xdr:col>2</xdr:col>
      <xdr:colOff>0</xdr:colOff>
      <xdr:row>7</xdr:row>
      <xdr:rowOff>170815</xdr:rowOff>
    </xdr:to>
    <xdr:sp macro="" textlink="">
      <xdr:nvSpPr>
        <xdr:cNvPr id="2" name="直線 1">
          <a:extLst>
            <a:ext uri="{FF2B5EF4-FFF2-40B4-BE49-F238E27FC236}">
              <a16:creationId xmlns:a16="http://schemas.microsoft.com/office/drawing/2014/main" id="{A3182156-0132-49EB-A9A3-4BB2D382FCEF}"/>
            </a:ext>
          </a:extLst>
        </xdr:cNvPr>
        <xdr:cNvSpPr/>
      </xdr:nvSpPr>
      <xdr:spPr>
        <a:xfrm>
          <a:off x="6350" y="977900"/>
          <a:ext cx="1517650" cy="335915"/>
        </a:xfrm>
        <a:prstGeom prst="line">
          <a:avLst/>
        </a:prstGeom>
        <a:ln w="6350" cmpd="sng"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33617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E74BAF-9B66-4D65-972C-A682F382BB45}"/>
            </a:ext>
          </a:extLst>
        </xdr:cNvPr>
        <xdr:cNvCxnSpPr/>
      </xdr:nvCxnSpPr>
      <xdr:spPr>
        <a:xfrm>
          <a:off x="14097000" y="971550"/>
          <a:ext cx="33617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17</xdr:row>
      <xdr:rowOff>0</xdr:rowOff>
    </xdr:from>
    <xdr:to>
      <xdr:col>32</xdr:col>
      <xdr:colOff>11206</xdr:colOff>
      <xdr:row>17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E8002F-06BD-4625-95E9-4D5E29BA2A12}"/>
            </a:ext>
          </a:extLst>
        </xdr:cNvPr>
        <xdr:cNvCxnSpPr/>
      </xdr:nvCxnSpPr>
      <xdr:spPr>
        <a:xfrm flipH="1">
          <a:off x="14097000" y="3038475"/>
          <a:ext cx="1120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6</xdr:row>
      <xdr:rowOff>11206</xdr:rowOff>
    </xdr:from>
    <xdr:to>
      <xdr:col>32</xdr:col>
      <xdr:colOff>0</xdr:colOff>
      <xdr:row>43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8038232-6F04-4662-861B-4D9A39A7E3FD}"/>
            </a:ext>
          </a:extLst>
        </xdr:cNvPr>
        <xdr:cNvCxnSpPr/>
      </xdr:nvCxnSpPr>
      <xdr:spPr>
        <a:xfrm>
          <a:off x="14097000" y="982756"/>
          <a:ext cx="0" cy="203101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347382</xdr:colOff>
      <xdr:row>10</xdr:row>
      <xdr:rowOff>0</xdr:rowOff>
    </xdr:from>
    <xdr:to>
      <xdr:col>32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C2AB2D7-B0E0-4F82-9821-715B5670C483}"/>
            </a:ext>
          </a:extLst>
        </xdr:cNvPr>
        <xdr:cNvCxnSpPr/>
      </xdr:nvCxnSpPr>
      <xdr:spPr>
        <a:xfrm>
          <a:off x="14025282" y="1704975"/>
          <a:ext cx="717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381000</xdr:colOff>
      <xdr:row>11</xdr:row>
      <xdr:rowOff>0</xdr:rowOff>
    </xdr:from>
    <xdr:to>
      <xdr:col>32</xdr:col>
      <xdr:colOff>0</xdr:colOff>
      <xdr:row>11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59C4362-EA25-4520-826D-4BFA646A2532}"/>
            </a:ext>
          </a:extLst>
        </xdr:cNvPr>
        <xdr:cNvCxnSpPr/>
      </xdr:nvCxnSpPr>
      <xdr:spPr>
        <a:xfrm>
          <a:off x="14058900" y="1895475"/>
          <a:ext cx="38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392205</xdr:colOff>
      <xdr:row>13</xdr:row>
      <xdr:rowOff>0</xdr:rowOff>
    </xdr:from>
    <xdr:to>
      <xdr:col>32</xdr:col>
      <xdr:colOff>0</xdr:colOff>
      <xdr:row>13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544EECF-5E4A-4A4F-996B-3E3BE2903C16}"/>
            </a:ext>
          </a:extLst>
        </xdr:cNvPr>
        <xdr:cNvCxnSpPr/>
      </xdr:nvCxnSpPr>
      <xdr:spPr>
        <a:xfrm>
          <a:off x="14070105" y="2276475"/>
          <a:ext cx="26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11206</xdr:colOff>
      <xdr:row>12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19C348A-2CB7-490C-8743-2501D38F7AF0}"/>
            </a:ext>
          </a:extLst>
        </xdr:cNvPr>
        <xdr:cNvCxnSpPr/>
      </xdr:nvCxnSpPr>
      <xdr:spPr>
        <a:xfrm>
          <a:off x="14097000" y="2085975"/>
          <a:ext cx="1120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358588</xdr:colOff>
      <xdr:row>16</xdr:row>
      <xdr:rowOff>0</xdr:rowOff>
    </xdr:from>
    <xdr:to>
      <xdr:col>32</xdr:col>
      <xdr:colOff>11206</xdr:colOff>
      <xdr:row>16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002EBB7-8FB8-4F08-931D-1E19A9C22036}"/>
            </a:ext>
          </a:extLst>
        </xdr:cNvPr>
        <xdr:cNvCxnSpPr/>
      </xdr:nvCxnSpPr>
      <xdr:spPr>
        <a:xfrm>
          <a:off x="14036488" y="2847975"/>
          <a:ext cx="717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20</xdr:row>
      <xdr:rowOff>0</xdr:rowOff>
    </xdr:from>
    <xdr:to>
      <xdr:col>32</xdr:col>
      <xdr:colOff>0</xdr:colOff>
      <xdr:row>20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410ECDE-FFCD-40FF-BDA4-AD1D84ADA054}"/>
            </a:ext>
          </a:extLst>
        </xdr:cNvPr>
        <xdr:cNvCxnSpPr/>
      </xdr:nvCxnSpPr>
      <xdr:spPr>
        <a:xfrm>
          <a:off x="14081311" y="3609975"/>
          <a:ext cx="156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19</xdr:row>
      <xdr:rowOff>0</xdr:rowOff>
    </xdr:from>
    <xdr:to>
      <xdr:col>32</xdr:col>
      <xdr:colOff>0</xdr:colOff>
      <xdr:row>19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BD1136-6FB5-4C83-A899-766F3BAD9476}"/>
            </a:ext>
          </a:extLst>
        </xdr:cNvPr>
        <xdr:cNvCxnSpPr/>
      </xdr:nvCxnSpPr>
      <xdr:spPr>
        <a:xfrm>
          <a:off x="14081311" y="3419475"/>
          <a:ext cx="156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22</xdr:row>
      <xdr:rowOff>0</xdr:rowOff>
    </xdr:from>
    <xdr:to>
      <xdr:col>32</xdr:col>
      <xdr:colOff>11206</xdr:colOff>
      <xdr:row>22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594786B-21E4-47EE-83E9-891716F3FA7F}"/>
            </a:ext>
          </a:extLst>
        </xdr:cNvPr>
        <xdr:cNvCxnSpPr/>
      </xdr:nvCxnSpPr>
      <xdr:spPr>
        <a:xfrm>
          <a:off x="14097000" y="3990975"/>
          <a:ext cx="11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23</xdr:row>
      <xdr:rowOff>0</xdr:rowOff>
    </xdr:from>
    <xdr:to>
      <xdr:col>32</xdr:col>
      <xdr:colOff>0</xdr:colOff>
      <xdr:row>23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B0ED2CE-6EA6-4280-908E-4C93A158A661}"/>
            </a:ext>
          </a:extLst>
        </xdr:cNvPr>
        <xdr:cNvCxnSpPr/>
      </xdr:nvCxnSpPr>
      <xdr:spPr>
        <a:xfrm>
          <a:off x="14081311" y="4181475"/>
          <a:ext cx="156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24</xdr:row>
      <xdr:rowOff>0</xdr:rowOff>
    </xdr:from>
    <xdr:to>
      <xdr:col>32</xdr:col>
      <xdr:colOff>11206</xdr:colOff>
      <xdr:row>24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3845B957-DF01-41EB-9FDE-B538FB61E610}"/>
            </a:ext>
          </a:extLst>
        </xdr:cNvPr>
        <xdr:cNvCxnSpPr/>
      </xdr:nvCxnSpPr>
      <xdr:spPr>
        <a:xfrm>
          <a:off x="14081311" y="4371975"/>
          <a:ext cx="26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25</xdr:row>
      <xdr:rowOff>0</xdr:rowOff>
    </xdr:from>
    <xdr:to>
      <xdr:col>32</xdr:col>
      <xdr:colOff>11206</xdr:colOff>
      <xdr:row>25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C8E7DD9-9F07-4A7B-AC13-120C5459430F}"/>
            </a:ext>
          </a:extLst>
        </xdr:cNvPr>
        <xdr:cNvCxnSpPr/>
      </xdr:nvCxnSpPr>
      <xdr:spPr>
        <a:xfrm>
          <a:off x="14081311" y="4562475"/>
          <a:ext cx="26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369794</xdr:colOff>
      <xdr:row>27</xdr:row>
      <xdr:rowOff>0</xdr:rowOff>
    </xdr:from>
    <xdr:to>
      <xdr:col>32</xdr:col>
      <xdr:colOff>11206</xdr:colOff>
      <xdr:row>27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16543874-29BC-4DDF-AF3A-9BC5066EF65E}"/>
            </a:ext>
          </a:extLst>
        </xdr:cNvPr>
        <xdr:cNvCxnSpPr/>
      </xdr:nvCxnSpPr>
      <xdr:spPr>
        <a:xfrm>
          <a:off x="14047694" y="4943475"/>
          <a:ext cx="605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29</xdr:row>
      <xdr:rowOff>0</xdr:rowOff>
    </xdr:from>
    <xdr:to>
      <xdr:col>32</xdr:col>
      <xdr:colOff>0</xdr:colOff>
      <xdr:row>29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423D578-C6B2-4B01-BEE2-66089C0DC3E6}"/>
            </a:ext>
          </a:extLst>
        </xdr:cNvPr>
        <xdr:cNvCxnSpPr/>
      </xdr:nvCxnSpPr>
      <xdr:spPr>
        <a:xfrm flipH="1">
          <a:off x="14081311" y="5324475"/>
          <a:ext cx="1568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31</xdr:row>
      <xdr:rowOff>0</xdr:rowOff>
    </xdr:from>
    <xdr:to>
      <xdr:col>32</xdr:col>
      <xdr:colOff>22412</xdr:colOff>
      <xdr:row>31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DDD5C87-C8B5-418E-ADC8-14E112814ACF}"/>
            </a:ext>
          </a:extLst>
        </xdr:cNvPr>
        <xdr:cNvCxnSpPr/>
      </xdr:nvCxnSpPr>
      <xdr:spPr>
        <a:xfrm>
          <a:off x="14097000" y="5705475"/>
          <a:ext cx="22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33</xdr:row>
      <xdr:rowOff>0</xdr:rowOff>
    </xdr:from>
    <xdr:to>
      <xdr:col>32</xdr:col>
      <xdr:colOff>11206</xdr:colOff>
      <xdr:row>33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AD9D01BC-15FE-4C7D-A875-CAF31B0063F4}"/>
            </a:ext>
          </a:extLst>
        </xdr:cNvPr>
        <xdr:cNvCxnSpPr/>
      </xdr:nvCxnSpPr>
      <xdr:spPr>
        <a:xfrm>
          <a:off x="14097000" y="6086475"/>
          <a:ext cx="11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35</xdr:row>
      <xdr:rowOff>0</xdr:rowOff>
    </xdr:from>
    <xdr:to>
      <xdr:col>32</xdr:col>
      <xdr:colOff>11206</xdr:colOff>
      <xdr:row>35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E4FC8F02-91F4-492B-BBE2-72831CE809D4}"/>
            </a:ext>
          </a:extLst>
        </xdr:cNvPr>
        <xdr:cNvCxnSpPr/>
      </xdr:nvCxnSpPr>
      <xdr:spPr>
        <a:xfrm>
          <a:off x="14097000" y="6467475"/>
          <a:ext cx="11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403411</xdr:colOff>
      <xdr:row>35</xdr:row>
      <xdr:rowOff>190499</xdr:rowOff>
    </xdr:from>
    <xdr:to>
      <xdr:col>32</xdr:col>
      <xdr:colOff>0</xdr:colOff>
      <xdr:row>36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AF17F1BD-CBD6-4298-920D-B99D3F2846E2}"/>
            </a:ext>
          </a:extLst>
        </xdr:cNvPr>
        <xdr:cNvCxnSpPr/>
      </xdr:nvCxnSpPr>
      <xdr:spPr>
        <a:xfrm>
          <a:off x="14081311" y="6657974"/>
          <a:ext cx="1568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40</xdr:row>
      <xdr:rowOff>190499</xdr:rowOff>
    </xdr:from>
    <xdr:to>
      <xdr:col>32</xdr:col>
      <xdr:colOff>11206</xdr:colOff>
      <xdr:row>40</xdr:row>
      <xdr:rowOff>190499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DB2E3CBE-BFC0-4034-9B49-4BE19DB6B9CF}"/>
            </a:ext>
          </a:extLst>
        </xdr:cNvPr>
        <xdr:cNvCxnSpPr/>
      </xdr:nvCxnSpPr>
      <xdr:spPr>
        <a:xfrm>
          <a:off x="14097000" y="7610474"/>
          <a:ext cx="11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</xdr:row>
      <xdr:rowOff>0</xdr:rowOff>
    </xdr:from>
    <xdr:to>
      <xdr:col>16</xdr:col>
      <xdr:colOff>151765</xdr:colOff>
      <xdr:row>3</xdr:row>
      <xdr:rowOff>183515</xdr:rowOff>
    </xdr:to>
    <xdr:sp macro="" textlink="">
      <xdr:nvSpPr>
        <xdr:cNvPr id="72" name="図形 2">
          <a:extLst>
            <a:ext uri="{FF2B5EF4-FFF2-40B4-BE49-F238E27FC236}">
              <a16:creationId xmlns:a16="http://schemas.microsoft.com/office/drawing/2014/main" id="{4EB0BEFD-7037-4400-AA22-7531457227AB}"/>
            </a:ext>
          </a:extLst>
        </xdr:cNvPr>
        <xdr:cNvSpPr/>
      </xdr:nvSpPr>
      <xdr:spPr>
        <a:xfrm>
          <a:off x="5681382" y="257735"/>
          <a:ext cx="1810236" cy="407633"/>
        </a:xfrm>
        <a:prstGeom prst="roundRect">
          <a:avLst/>
        </a:prstGeom>
        <a:solidFill>
          <a:srgbClr val="FFE69A"/>
        </a:solidFill>
        <a:ln w="381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AR Pゴシック体S"/>
              <a:ea typeface="AR Pゴシック体S"/>
            </a:rPr>
            <a:t>《入力例》</a:t>
          </a:r>
          <a:endParaRPr kumimoji="1" lang="ja-JP" altLang="en-US"/>
        </a:p>
      </xdr:txBody>
    </xdr:sp>
    <xdr:clientData/>
  </xdr:twoCellAnchor>
  <xdr:twoCellAnchor>
    <xdr:from>
      <xdr:col>14</xdr:col>
      <xdr:colOff>313765</xdr:colOff>
      <xdr:row>41</xdr:row>
      <xdr:rowOff>44825</xdr:rowOff>
    </xdr:from>
    <xdr:to>
      <xdr:col>16</xdr:col>
      <xdr:colOff>89648</xdr:colOff>
      <xdr:row>42</xdr:row>
      <xdr:rowOff>123267</xdr:rowOff>
    </xdr:to>
    <xdr:sp macro="" textlink="">
      <xdr:nvSpPr>
        <xdr:cNvPr id="75" name="吹き出し: 角を丸めた四角形 74">
          <a:extLst>
            <a:ext uri="{FF2B5EF4-FFF2-40B4-BE49-F238E27FC236}">
              <a16:creationId xmlns:a16="http://schemas.microsoft.com/office/drawing/2014/main" id="{E118E76A-3920-444E-9AD7-FE54BAEACA15}"/>
            </a:ext>
          </a:extLst>
        </xdr:cNvPr>
        <xdr:cNvSpPr/>
      </xdr:nvSpPr>
      <xdr:spPr>
        <a:xfrm>
          <a:off x="6824383" y="7642413"/>
          <a:ext cx="605118" cy="268942"/>
        </a:xfrm>
        <a:prstGeom prst="wedgeRoundRectCallout">
          <a:avLst>
            <a:gd name="adj1" fmla="val -20868"/>
            <a:gd name="adj2" fmla="val 10784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delete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324970</xdr:colOff>
      <xdr:row>41</xdr:row>
      <xdr:rowOff>56030</xdr:rowOff>
    </xdr:from>
    <xdr:to>
      <xdr:col>23</xdr:col>
      <xdr:colOff>100853</xdr:colOff>
      <xdr:row>42</xdr:row>
      <xdr:rowOff>134472</xdr:rowOff>
    </xdr:to>
    <xdr:sp macro="" textlink="">
      <xdr:nvSpPr>
        <xdr:cNvPr id="78" name="吹き出し: 角を丸めた四角形 77">
          <a:extLst>
            <a:ext uri="{FF2B5EF4-FFF2-40B4-BE49-F238E27FC236}">
              <a16:creationId xmlns:a16="http://schemas.microsoft.com/office/drawing/2014/main" id="{09DBC226-1B2B-4E6B-BA9C-7A992361A12A}"/>
            </a:ext>
          </a:extLst>
        </xdr:cNvPr>
        <xdr:cNvSpPr/>
      </xdr:nvSpPr>
      <xdr:spPr>
        <a:xfrm>
          <a:off x="9737911" y="7653618"/>
          <a:ext cx="605118" cy="268942"/>
        </a:xfrm>
        <a:prstGeom prst="wedgeRoundRectCallout">
          <a:avLst>
            <a:gd name="adj1" fmla="val -20868"/>
            <a:gd name="adj2" fmla="val 10784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delete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336175</xdr:colOff>
      <xdr:row>41</xdr:row>
      <xdr:rowOff>56028</xdr:rowOff>
    </xdr:from>
    <xdr:to>
      <xdr:col>30</xdr:col>
      <xdr:colOff>112058</xdr:colOff>
      <xdr:row>42</xdr:row>
      <xdr:rowOff>134470</xdr:rowOff>
    </xdr:to>
    <xdr:sp macro="" textlink="">
      <xdr:nvSpPr>
        <xdr:cNvPr id="79" name="吹き出し: 角を丸めた四角形 78">
          <a:extLst>
            <a:ext uri="{FF2B5EF4-FFF2-40B4-BE49-F238E27FC236}">
              <a16:creationId xmlns:a16="http://schemas.microsoft.com/office/drawing/2014/main" id="{D94646C6-A73E-4467-AACD-0C592052DAA6}"/>
            </a:ext>
          </a:extLst>
        </xdr:cNvPr>
        <xdr:cNvSpPr/>
      </xdr:nvSpPr>
      <xdr:spPr>
        <a:xfrm>
          <a:off x="12651440" y="7653616"/>
          <a:ext cx="605118" cy="268942"/>
        </a:xfrm>
        <a:prstGeom prst="wedgeRoundRectCallout">
          <a:avLst>
            <a:gd name="adj1" fmla="val -20868"/>
            <a:gd name="adj2" fmla="val 10784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delete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313764</xdr:colOff>
      <xdr:row>41</xdr:row>
      <xdr:rowOff>44820</xdr:rowOff>
    </xdr:from>
    <xdr:to>
      <xdr:col>9</xdr:col>
      <xdr:colOff>89647</xdr:colOff>
      <xdr:row>42</xdr:row>
      <xdr:rowOff>123262</xdr:rowOff>
    </xdr:to>
    <xdr:sp macro="" textlink="">
      <xdr:nvSpPr>
        <xdr:cNvPr id="80" name="吹き出し: 角を丸めた四角形 79">
          <a:extLst>
            <a:ext uri="{FF2B5EF4-FFF2-40B4-BE49-F238E27FC236}">
              <a16:creationId xmlns:a16="http://schemas.microsoft.com/office/drawing/2014/main" id="{350F0B58-520B-46C0-8B7E-F1088C3A7336}"/>
            </a:ext>
          </a:extLst>
        </xdr:cNvPr>
        <xdr:cNvSpPr/>
      </xdr:nvSpPr>
      <xdr:spPr>
        <a:xfrm>
          <a:off x="3922058" y="7642408"/>
          <a:ext cx="605118" cy="268942"/>
        </a:xfrm>
        <a:prstGeom prst="wedgeRoundRectCallout">
          <a:avLst>
            <a:gd name="adj1" fmla="val -20868"/>
            <a:gd name="adj2" fmla="val 10784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delete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H120"/>
  <sheetViews>
    <sheetView tabSelected="1" zoomScale="85" zoomScaleNormal="85" workbookViewId="0">
      <pane xSplit="2" ySplit="8" topLeftCell="C9" activePane="bottomRight" state="frozen"/>
      <selection pane="topRight"/>
      <selection pane="bottomLeft"/>
      <selection pane="bottomRight" activeCell="AG114" sqref="AG114"/>
    </sheetView>
  </sheetViews>
  <sheetFormatPr defaultColWidth="8.75" defaultRowHeight="13.5" x14ac:dyDescent="0.4"/>
  <cols>
    <col min="1" max="1" width="3.75" style="1" customWidth="1"/>
    <col min="2" max="2" width="16.25" style="1" customWidth="1"/>
    <col min="3" max="33" width="5.5" style="1" customWidth="1"/>
    <col min="34" max="34" width="4.375" style="1" customWidth="1"/>
    <col min="35" max="35" width="8.75" style="1" customWidth="1"/>
    <col min="36" max="16384" width="8.75" style="1"/>
  </cols>
  <sheetData>
    <row r="1" spans="1:34" x14ac:dyDescent="0.4">
      <c r="A1" s="2" t="s">
        <v>57</v>
      </c>
      <c r="AB1" s="32"/>
      <c r="AH1" s="41" t="s">
        <v>3</v>
      </c>
    </row>
    <row r="2" spans="1:34" ht="7.15" customHeight="1" thickBot="1" x14ac:dyDescent="0.45"/>
    <row r="3" spans="1:34" ht="18" customHeight="1" x14ac:dyDescent="0.4">
      <c r="A3" s="59" t="s">
        <v>22</v>
      </c>
      <c r="B3" s="60"/>
      <c r="C3" s="61"/>
      <c r="D3" s="61"/>
      <c r="E3" s="61"/>
      <c r="F3" s="61"/>
      <c r="G3" s="61"/>
      <c r="H3" s="61"/>
      <c r="I3" s="61"/>
      <c r="J3" s="61"/>
      <c r="K3" s="62"/>
      <c r="AF3" s="33" t="s">
        <v>20</v>
      </c>
    </row>
    <row r="4" spans="1:34" ht="18" customHeight="1" thickBot="1" x14ac:dyDescent="0.45">
      <c r="A4" s="63" t="s">
        <v>16</v>
      </c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1:34" x14ac:dyDescent="0.4">
      <c r="AF5" s="34" t="s">
        <v>49</v>
      </c>
    </row>
    <row r="6" spans="1:34" ht="7.15" customHeight="1" thickBot="1" x14ac:dyDescent="0.45">
      <c r="AF6" s="32"/>
    </row>
    <row r="7" spans="1:34" x14ac:dyDescent="0.4">
      <c r="A7" s="67" t="s">
        <v>12</v>
      </c>
      <c r="B7" s="68"/>
      <c r="C7" s="12">
        <v>1</v>
      </c>
      <c r="D7" s="19">
        <v>2</v>
      </c>
      <c r="E7" s="19">
        <v>3</v>
      </c>
      <c r="F7" s="19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19">
        <v>10</v>
      </c>
      <c r="M7" s="19">
        <v>11</v>
      </c>
      <c r="N7" s="19">
        <v>12</v>
      </c>
      <c r="O7" s="19">
        <v>13</v>
      </c>
      <c r="P7" s="19">
        <v>14</v>
      </c>
      <c r="Q7" s="19">
        <v>15</v>
      </c>
      <c r="R7" s="19">
        <v>16</v>
      </c>
      <c r="S7" s="19">
        <v>17</v>
      </c>
      <c r="T7" s="19">
        <v>18</v>
      </c>
      <c r="U7" s="19">
        <v>19</v>
      </c>
      <c r="V7" s="19">
        <v>20</v>
      </c>
      <c r="W7" s="19">
        <v>21</v>
      </c>
      <c r="X7" s="19">
        <v>22</v>
      </c>
      <c r="Y7" s="19">
        <v>23</v>
      </c>
      <c r="Z7" s="19">
        <v>24</v>
      </c>
      <c r="AA7" s="19">
        <v>25</v>
      </c>
      <c r="AB7" s="19">
        <v>26</v>
      </c>
      <c r="AC7" s="19">
        <v>27</v>
      </c>
      <c r="AD7" s="19">
        <v>28</v>
      </c>
      <c r="AE7" s="19">
        <v>29</v>
      </c>
      <c r="AF7" s="35">
        <v>30</v>
      </c>
    </row>
    <row r="8" spans="1:34" ht="14.25" thickBot="1" x14ac:dyDescent="0.45">
      <c r="A8" s="69" t="s">
        <v>6</v>
      </c>
      <c r="B8" s="70"/>
      <c r="C8" s="13" t="s">
        <v>53</v>
      </c>
      <c r="D8" s="20" t="s">
        <v>54</v>
      </c>
      <c r="E8" s="20" t="s">
        <v>55</v>
      </c>
      <c r="F8" s="20" t="s">
        <v>56</v>
      </c>
      <c r="G8" s="20" t="s">
        <v>50</v>
      </c>
      <c r="H8" s="20" t="s">
        <v>51</v>
      </c>
      <c r="I8" s="20" t="s">
        <v>52</v>
      </c>
      <c r="J8" s="20" t="s">
        <v>53</v>
      </c>
      <c r="K8" s="20" t="s">
        <v>54</v>
      </c>
      <c r="L8" s="20" t="s">
        <v>55</v>
      </c>
      <c r="M8" s="20" t="s">
        <v>56</v>
      </c>
      <c r="N8" s="20" t="s">
        <v>50</v>
      </c>
      <c r="O8" s="20" t="s">
        <v>51</v>
      </c>
      <c r="P8" s="20" t="s">
        <v>52</v>
      </c>
      <c r="Q8" s="20" t="s">
        <v>53</v>
      </c>
      <c r="R8" s="20" t="s">
        <v>54</v>
      </c>
      <c r="S8" s="20" t="s">
        <v>55</v>
      </c>
      <c r="T8" s="20" t="s">
        <v>56</v>
      </c>
      <c r="U8" s="20" t="s">
        <v>50</v>
      </c>
      <c r="V8" s="20" t="s">
        <v>51</v>
      </c>
      <c r="W8" s="20" t="s">
        <v>52</v>
      </c>
      <c r="X8" s="20" t="s">
        <v>53</v>
      </c>
      <c r="Y8" s="20" t="s">
        <v>54</v>
      </c>
      <c r="Z8" s="20" t="s">
        <v>55</v>
      </c>
      <c r="AA8" s="20" t="s">
        <v>56</v>
      </c>
      <c r="AB8" s="20" t="s">
        <v>50</v>
      </c>
      <c r="AC8" s="20" t="s">
        <v>51</v>
      </c>
      <c r="AD8" s="20" t="s">
        <v>52</v>
      </c>
      <c r="AE8" s="20" t="s">
        <v>53</v>
      </c>
      <c r="AF8" s="36" t="s">
        <v>54</v>
      </c>
    </row>
    <row r="9" spans="1:34" ht="15" customHeight="1" x14ac:dyDescent="0.4">
      <c r="A9" s="3">
        <v>1</v>
      </c>
      <c r="B9" s="6"/>
      <c r="C9" s="1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37"/>
    </row>
    <row r="10" spans="1:34" ht="15" customHeight="1" x14ac:dyDescent="0.4">
      <c r="A10" s="4">
        <v>2</v>
      </c>
      <c r="B10" s="7"/>
      <c r="C10" s="15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38"/>
    </row>
    <row r="11" spans="1:34" ht="15" customHeight="1" x14ac:dyDescent="0.4">
      <c r="A11" s="4">
        <v>3</v>
      </c>
      <c r="B11" s="7"/>
      <c r="C11" s="15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38"/>
    </row>
    <row r="12" spans="1:34" ht="15" customHeight="1" x14ac:dyDescent="0.4">
      <c r="A12" s="4">
        <v>4</v>
      </c>
      <c r="B12" s="7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38"/>
    </row>
    <row r="13" spans="1:34" ht="15" customHeight="1" x14ac:dyDescent="0.4">
      <c r="A13" s="4">
        <v>5</v>
      </c>
      <c r="B13" s="7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38"/>
    </row>
    <row r="14" spans="1:34" ht="15" customHeight="1" x14ac:dyDescent="0.4">
      <c r="A14" s="4">
        <v>6</v>
      </c>
      <c r="B14" s="7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38"/>
    </row>
    <row r="15" spans="1:34" ht="15" customHeight="1" x14ac:dyDescent="0.4">
      <c r="A15" s="4">
        <v>7</v>
      </c>
      <c r="B15" s="7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38"/>
    </row>
    <row r="16" spans="1:34" ht="15" customHeight="1" x14ac:dyDescent="0.4">
      <c r="A16" s="4">
        <v>8</v>
      </c>
      <c r="B16" s="7"/>
      <c r="C16" s="15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38"/>
    </row>
    <row r="17" spans="1:32" ht="15" customHeight="1" x14ac:dyDescent="0.4">
      <c r="A17" s="4">
        <v>9</v>
      </c>
      <c r="B17" s="7"/>
      <c r="C17" s="15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38"/>
    </row>
    <row r="18" spans="1:32" ht="15" customHeight="1" x14ac:dyDescent="0.4">
      <c r="A18" s="4">
        <v>10</v>
      </c>
      <c r="B18" s="7"/>
      <c r="C18" s="15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38"/>
    </row>
    <row r="19" spans="1:32" ht="15" customHeight="1" x14ac:dyDescent="0.4">
      <c r="A19" s="4">
        <v>11</v>
      </c>
      <c r="B19" s="7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38"/>
    </row>
    <row r="20" spans="1:32" ht="15" customHeight="1" x14ac:dyDescent="0.4">
      <c r="A20" s="4">
        <v>12</v>
      </c>
      <c r="B20" s="7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38"/>
    </row>
    <row r="21" spans="1:32" ht="15" customHeight="1" x14ac:dyDescent="0.4">
      <c r="A21" s="4">
        <v>13</v>
      </c>
      <c r="B21" s="7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38"/>
    </row>
    <row r="22" spans="1:32" ht="15" customHeight="1" x14ac:dyDescent="0.4">
      <c r="A22" s="4">
        <v>14</v>
      </c>
      <c r="B22" s="7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38"/>
    </row>
    <row r="23" spans="1:32" ht="15" customHeight="1" x14ac:dyDescent="0.4">
      <c r="A23" s="4">
        <v>15</v>
      </c>
      <c r="B23" s="7"/>
      <c r="C23" s="15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38"/>
    </row>
    <row r="24" spans="1:32" ht="15" customHeight="1" x14ac:dyDescent="0.4">
      <c r="A24" s="4">
        <v>16</v>
      </c>
      <c r="B24" s="7"/>
      <c r="C24" s="1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38"/>
    </row>
    <row r="25" spans="1:32" ht="15" customHeight="1" x14ac:dyDescent="0.4">
      <c r="A25" s="4">
        <v>17</v>
      </c>
      <c r="B25" s="7"/>
      <c r="C25" s="1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38"/>
    </row>
    <row r="26" spans="1:32" ht="15" customHeight="1" x14ac:dyDescent="0.4">
      <c r="A26" s="4">
        <v>18</v>
      </c>
      <c r="B26" s="7"/>
      <c r="C26" s="1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38"/>
    </row>
    <row r="27" spans="1:32" ht="15" customHeight="1" x14ac:dyDescent="0.4">
      <c r="A27" s="4">
        <v>19</v>
      </c>
      <c r="B27" s="7"/>
      <c r="C27" s="1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38"/>
    </row>
    <row r="28" spans="1:32" ht="15" customHeight="1" x14ac:dyDescent="0.4">
      <c r="A28" s="4">
        <v>20</v>
      </c>
      <c r="B28" s="7"/>
      <c r="C28" s="15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38"/>
    </row>
    <row r="29" spans="1:32" ht="15" customHeight="1" x14ac:dyDescent="0.4">
      <c r="A29" s="4">
        <v>21</v>
      </c>
      <c r="B29" s="7"/>
      <c r="C29" s="15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38"/>
    </row>
    <row r="30" spans="1:32" ht="15" customHeight="1" x14ac:dyDescent="0.4">
      <c r="A30" s="4">
        <v>22</v>
      </c>
      <c r="B30" s="7"/>
      <c r="C30" s="1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38"/>
    </row>
    <row r="31" spans="1:32" ht="15" customHeight="1" x14ac:dyDescent="0.4">
      <c r="A31" s="4">
        <v>23</v>
      </c>
      <c r="B31" s="7"/>
      <c r="C31" s="15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38"/>
    </row>
    <row r="32" spans="1:32" ht="15" customHeight="1" x14ac:dyDescent="0.4">
      <c r="A32" s="4">
        <v>24</v>
      </c>
      <c r="B32" s="7"/>
      <c r="C32" s="1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38"/>
    </row>
    <row r="33" spans="1:32" ht="15" customHeight="1" x14ac:dyDescent="0.4">
      <c r="A33" s="4">
        <v>25</v>
      </c>
      <c r="B33" s="7"/>
      <c r="C33" s="15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38"/>
    </row>
    <row r="34" spans="1:32" ht="15" customHeight="1" x14ac:dyDescent="0.4">
      <c r="A34" s="4">
        <v>26</v>
      </c>
      <c r="B34" s="7"/>
      <c r="C34" s="15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38"/>
    </row>
    <row r="35" spans="1:32" ht="15" customHeight="1" x14ac:dyDescent="0.4">
      <c r="A35" s="4">
        <v>27</v>
      </c>
      <c r="B35" s="7"/>
      <c r="C35" s="1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38"/>
    </row>
    <row r="36" spans="1:32" ht="15" customHeight="1" x14ac:dyDescent="0.4">
      <c r="A36" s="4">
        <v>28</v>
      </c>
      <c r="B36" s="7"/>
      <c r="C36" s="15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38"/>
    </row>
    <row r="37" spans="1:32" ht="15" customHeight="1" x14ac:dyDescent="0.4">
      <c r="A37" s="4">
        <v>29</v>
      </c>
      <c r="B37" s="7"/>
      <c r="C37" s="15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38"/>
    </row>
    <row r="38" spans="1:32" ht="15" customHeight="1" x14ac:dyDescent="0.4">
      <c r="A38" s="4">
        <v>30</v>
      </c>
      <c r="B38" s="7"/>
      <c r="C38" s="15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38"/>
    </row>
    <row r="39" spans="1:32" ht="15" customHeight="1" x14ac:dyDescent="0.4">
      <c r="A39" s="4">
        <v>31</v>
      </c>
      <c r="B39" s="7"/>
      <c r="C39" s="15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38"/>
    </row>
    <row r="40" spans="1:32" ht="15" customHeight="1" x14ac:dyDescent="0.4">
      <c r="A40" s="4">
        <v>32</v>
      </c>
      <c r="B40" s="7"/>
      <c r="C40" s="15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38"/>
    </row>
    <row r="41" spans="1:32" ht="15" customHeight="1" x14ac:dyDescent="0.4">
      <c r="A41" s="4">
        <v>33</v>
      </c>
      <c r="B41" s="7"/>
      <c r="C41" s="15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38"/>
    </row>
    <row r="42" spans="1:32" ht="15" customHeight="1" x14ac:dyDescent="0.4">
      <c r="A42" s="4">
        <v>34</v>
      </c>
      <c r="B42" s="7"/>
      <c r="C42" s="15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38"/>
    </row>
    <row r="43" spans="1:32" ht="15" customHeight="1" thickBot="1" x14ac:dyDescent="0.45">
      <c r="A43" s="4">
        <v>35</v>
      </c>
      <c r="B43" s="7"/>
      <c r="C43" s="15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38"/>
    </row>
    <row r="44" spans="1:32" ht="15" hidden="1" customHeight="1" x14ac:dyDescent="0.4">
      <c r="A44" s="4">
        <v>36</v>
      </c>
      <c r="B44" s="7"/>
      <c r="C44" s="15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38"/>
    </row>
    <row r="45" spans="1:32" ht="15" hidden="1" customHeight="1" x14ac:dyDescent="0.4">
      <c r="A45" s="4">
        <v>37</v>
      </c>
      <c r="B45" s="7"/>
      <c r="C45" s="15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38"/>
    </row>
    <row r="46" spans="1:32" ht="15" hidden="1" customHeight="1" x14ac:dyDescent="0.4">
      <c r="A46" s="4">
        <v>38</v>
      </c>
      <c r="B46" s="7"/>
      <c r="C46" s="15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38"/>
    </row>
    <row r="47" spans="1:32" ht="15" hidden="1" customHeight="1" x14ac:dyDescent="0.4">
      <c r="A47" s="4">
        <v>39</v>
      </c>
      <c r="B47" s="7"/>
      <c r="C47" s="15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38"/>
    </row>
    <row r="48" spans="1:32" ht="15" hidden="1" customHeight="1" x14ac:dyDescent="0.4">
      <c r="A48" s="4">
        <v>40</v>
      </c>
      <c r="B48" s="7"/>
      <c r="C48" s="15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38"/>
    </row>
    <row r="49" spans="1:32" ht="15" hidden="1" customHeight="1" x14ac:dyDescent="0.4">
      <c r="A49" s="4">
        <v>41</v>
      </c>
      <c r="B49" s="7"/>
      <c r="C49" s="15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38"/>
    </row>
    <row r="50" spans="1:32" ht="15" hidden="1" customHeight="1" x14ac:dyDescent="0.4">
      <c r="A50" s="4">
        <v>42</v>
      </c>
      <c r="B50" s="7"/>
      <c r="C50" s="15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38"/>
    </row>
    <row r="51" spans="1:32" ht="15" hidden="1" customHeight="1" x14ac:dyDescent="0.4">
      <c r="A51" s="4">
        <v>43</v>
      </c>
      <c r="B51" s="7"/>
      <c r="C51" s="15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38"/>
    </row>
    <row r="52" spans="1:32" ht="15" hidden="1" customHeight="1" x14ac:dyDescent="0.4">
      <c r="A52" s="4">
        <v>44</v>
      </c>
      <c r="B52" s="7"/>
      <c r="C52" s="15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38"/>
    </row>
    <row r="53" spans="1:32" ht="15" hidden="1" customHeight="1" x14ac:dyDescent="0.4">
      <c r="A53" s="4">
        <v>45</v>
      </c>
      <c r="B53" s="7"/>
      <c r="C53" s="15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38"/>
    </row>
    <row r="54" spans="1:32" ht="15" hidden="1" customHeight="1" x14ac:dyDescent="0.4">
      <c r="A54" s="4">
        <v>46</v>
      </c>
      <c r="B54" s="7"/>
      <c r="C54" s="15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38"/>
    </row>
    <row r="55" spans="1:32" ht="15" hidden="1" customHeight="1" x14ac:dyDescent="0.4">
      <c r="A55" s="4">
        <v>47</v>
      </c>
      <c r="B55" s="7"/>
      <c r="C55" s="15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38"/>
    </row>
    <row r="56" spans="1:32" ht="15" hidden="1" customHeight="1" x14ac:dyDescent="0.4">
      <c r="A56" s="4">
        <v>48</v>
      </c>
      <c r="B56" s="7"/>
      <c r="C56" s="15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38"/>
    </row>
    <row r="57" spans="1:32" ht="15" hidden="1" customHeight="1" x14ac:dyDescent="0.4">
      <c r="A57" s="4">
        <v>49</v>
      </c>
      <c r="B57" s="7"/>
      <c r="C57" s="15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38"/>
    </row>
    <row r="58" spans="1:32" ht="15" hidden="1" customHeight="1" x14ac:dyDescent="0.4">
      <c r="A58" s="4">
        <v>50</v>
      </c>
      <c r="B58" s="7"/>
      <c r="C58" s="15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38"/>
    </row>
    <row r="59" spans="1:32" ht="15" hidden="1" customHeight="1" x14ac:dyDescent="0.4">
      <c r="A59" s="4">
        <v>51</v>
      </c>
      <c r="B59" s="7"/>
      <c r="C59" s="1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38"/>
    </row>
    <row r="60" spans="1:32" ht="15" hidden="1" customHeight="1" x14ac:dyDescent="0.4">
      <c r="A60" s="4">
        <v>52</v>
      </c>
      <c r="B60" s="7"/>
      <c r="C60" s="15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38"/>
    </row>
    <row r="61" spans="1:32" ht="15" hidden="1" customHeight="1" x14ac:dyDescent="0.4">
      <c r="A61" s="4">
        <v>53</v>
      </c>
      <c r="B61" s="7"/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38"/>
    </row>
    <row r="62" spans="1:32" ht="15" hidden="1" customHeight="1" x14ac:dyDescent="0.4">
      <c r="A62" s="4">
        <v>54</v>
      </c>
      <c r="B62" s="7"/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38"/>
    </row>
    <row r="63" spans="1:32" ht="15" hidden="1" customHeight="1" x14ac:dyDescent="0.4">
      <c r="A63" s="4">
        <v>55</v>
      </c>
      <c r="B63" s="7"/>
      <c r="C63" s="15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38"/>
    </row>
    <row r="64" spans="1:32" ht="15" hidden="1" customHeight="1" x14ac:dyDescent="0.4">
      <c r="A64" s="4">
        <v>56</v>
      </c>
      <c r="B64" s="7"/>
      <c r="C64" s="15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38"/>
    </row>
    <row r="65" spans="1:32" ht="15" hidden="1" customHeight="1" x14ac:dyDescent="0.4">
      <c r="A65" s="4">
        <v>57</v>
      </c>
      <c r="B65" s="7"/>
      <c r="C65" s="15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38"/>
    </row>
    <row r="66" spans="1:32" ht="15" hidden="1" customHeight="1" x14ac:dyDescent="0.4">
      <c r="A66" s="4">
        <v>58</v>
      </c>
      <c r="B66" s="7"/>
      <c r="C66" s="15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38"/>
    </row>
    <row r="67" spans="1:32" ht="15" hidden="1" customHeight="1" x14ac:dyDescent="0.4">
      <c r="A67" s="4">
        <v>59</v>
      </c>
      <c r="B67" s="7"/>
      <c r="C67" s="15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38"/>
    </row>
    <row r="68" spans="1:32" ht="15" hidden="1" customHeight="1" x14ac:dyDescent="0.4">
      <c r="A68" s="4">
        <v>60</v>
      </c>
      <c r="B68" s="7"/>
      <c r="C68" s="15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38"/>
    </row>
    <row r="69" spans="1:32" ht="15" hidden="1" customHeight="1" x14ac:dyDescent="0.4">
      <c r="A69" s="4">
        <v>61</v>
      </c>
      <c r="B69" s="7"/>
      <c r="C69" s="15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38"/>
    </row>
    <row r="70" spans="1:32" ht="15" hidden="1" customHeight="1" x14ac:dyDescent="0.4">
      <c r="A70" s="4">
        <v>62</v>
      </c>
      <c r="B70" s="7"/>
      <c r="C70" s="15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38"/>
    </row>
    <row r="71" spans="1:32" ht="15" hidden="1" customHeight="1" x14ac:dyDescent="0.4">
      <c r="A71" s="4">
        <v>63</v>
      </c>
      <c r="B71" s="7"/>
      <c r="C71" s="15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38"/>
    </row>
    <row r="72" spans="1:32" ht="15" hidden="1" customHeight="1" x14ac:dyDescent="0.4">
      <c r="A72" s="4">
        <v>64</v>
      </c>
      <c r="B72" s="7"/>
      <c r="C72" s="15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38"/>
    </row>
    <row r="73" spans="1:32" ht="15" hidden="1" customHeight="1" x14ac:dyDescent="0.4">
      <c r="A73" s="4">
        <v>65</v>
      </c>
      <c r="B73" s="7"/>
      <c r="C73" s="15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38"/>
    </row>
    <row r="74" spans="1:32" ht="15" hidden="1" customHeight="1" x14ac:dyDescent="0.4">
      <c r="A74" s="4">
        <v>66</v>
      </c>
      <c r="B74" s="7"/>
      <c r="C74" s="15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38"/>
    </row>
    <row r="75" spans="1:32" ht="15" hidden="1" customHeight="1" x14ac:dyDescent="0.4">
      <c r="A75" s="4">
        <v>67</v>
      </c>
      <c r="B75" s="7"/>
      <c r="C75" s="15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38"/>
    </row>
    <row r="76" spans="1:32" ht="15" hidden="1" customHeight="1" x14ac:dyDescent="0.4">
      <c r="A76" s="4">
        <v>68</v>
      </c>
      <c r="B76" s="7"/>
      <c r="C76" s="15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38"/>
    </row>
    <row r="77" spans="1:32" ht="15" hidden="1" customHeight="1" x14ac:dyDescent="0.4">
      <c r="A77" s="4">
        <v>69</v>
      </c>
      <c r="B77" s="7"/>
      <c r="C77" s="15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38"/>
    </row>
    <row r="78" spans="1:32" ht="15" hidden="1" customHeight="1" x14ac:dyDescent="0.4">
      <c r="A78" s="4">
        <v>70</v>
      </c>
      <c r="B78" s="7"/>
      <c r="C78" s="15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38"/>
    </row>
    <row r="79" spans="1:32" ht="15" hidden="1" customHeight="1" x14ac:dyDescent="0.4">
      <c r="A79" s="4">
        <v>71</v>
      </c>
      <c r="B79" s="7"/>
      <c r="C79" s="15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38"/>
    </row>
    <row r="80" spans="1:32" ht="15" hidden="1" customHeight="1" x14ac:dyDescent="0.4">
      <c r="A80" s="4">
        <v>72</v>
      </c>
      <c r="B80" s="7"/>
      <c r="C80" s="15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38"/>
    </row>
    <row r="81" spans="1:32" ht="15" hidden="1" customHeight="1" x14ac:dyDescent="0.4">
      <c r="A81" s="4">
        <v>73</v>
      </c>
      <c r="B81" s="7"/>
      <c r="C81" s="15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38"/>
    </row>
    <row r="82" spans="1:32" ht="15" hidden="1" customHeight="1" x14ac:dyDescent="0.4">
      <c r="A82" s="4">
        <v>74</v>
      </c>
      <c r="B82" s="7"/>
      <c r="C82" s="15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38"/>
    </row>
    <row r="83" spans="1:32" ht="15" hidden="1" customHeight="1" x14ac:dyDescent="0.4">
      <c r="A83" s="4">
        <v>75</v>
      </c>
      <c r="B83" s="7"/>
      <c r="C83" s="15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38"/>
    </row>
    <row r="84" spans="1:32" ht="15" hidden="1" customHeight="1" x14ac:dyDescent="0.4">
      <c r="A84" s="4">
        <v>76</v>
      </c>
      <c r="B84" s="7"/>
      <c r="C84" s="15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38"/>
    </row>
    <row r="85" spans="1:32" ht="15" hidden="1" customHeight="1" x14ac:dyDescent="0.4">
      <c r="A85" s="4">
        <v>77</v>
      </c>
      <c r="B85" s="7"/>
      <c r="C85" s="15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38"/>
    </row>
    <row r="86" spans="1:32" ht="15" hidden="1" customHeight="1" x14ac:dyDescent="0.4">
      <c r="A86" s="4">
        <v>78</v>
      </c>
      <c r="B86" s="7"/>
      <c r="C86" s="15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38"/>
    </row>
    <row r="87" spans="1:32" ht="15" hidden="1" customHeight="1" x14ac:dyDescent="0.4">
      <c r="A87" s="4">
        <v>79</v>
      </c>
      <c r="B87" s="7"/>
      <c r="C87" s="15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38"/>
    </row>
    <row r="88" spans="1:32" ht="15" hidden="1" customHeight="1" x14ac:dyDescent="0.4">
      <c r="A88" s="4">
        <v>80</v>
      </c>
      <c r="B88" s="7"/>
      <c r="C88" s="15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38"/>
    </row>
    <row r="89" spans="1:32" ht="15" hidden="1" customHeight="1" x14ac:dyDescent="0.4">
      <c r="A89" s="4">
        <v>81</v>
      </c>
      <c r="B89" s="7"/>
      <c r="C89" s="15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38"/>
    </row>
    <row r="90" spans="1:32" ht="15" hidden="1" customHeight="1" x14ac:dyDescent="0.4">
      <c r="A90" s="4">
        <v>82</v>
      </c>
      <c r="B90" s="7"/>
      <c r="C90" s="15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38"/>
    </row>
    <row r="91" spans="1:32" ht="15" hidden="1" customHeight="1" x14ac:dyDescent="0.4">
      <c r="A91" s="4">
        <v>83</v>
      </c>
      <c r="B91" s="7"/>
      <c r="C91" s="15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38"/>
    </row>
    <row r="92" spans="1:32" ht="15" hidden="1" customHeight="1" x14ac:dyDescent="0.4">
      <c r="A92" s="4">
        <v>84</v>
      </c>
      <c r="B92" s="7"/>
      <c r="C92" s="15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38"/>
    </row>
    <row r="93" spans="1:32" ht="15" hidden="1" customHeight="1" x14ac:dyDescent="0.4">
      <c r="A93" s="4">
        <v>85</v>
      </c>
      <c r="B93" s="7"/>
      <c r="C93" s="15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38"/>
    </row>
    <row r="94" spans="1:32" ht="15" hidden="1" customHeight="1" x14ac:dyDescent="0.4">
      <c r="A94" s="4">
        <v>86</v>
      </c>
      <c r="B94" s="7"/>
      <c r="C94" s="15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38"/>
    </row>
    <row r="95" spans="1:32" ht="15" hidden="1" customHeight="1" x14ac:dyDescent="0.4">
      <c r="A95" s="4">
        <v>87</v>
      </c>
      <c r="B95" s="7"/>
      <c r="C95" s="15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38"/>
    </row>
    <row r="96" spans="1:32" ht="15" hidden="1" customHeight="1" x14ac:dyDescent="0.4">
      <c r="A96" s="4">
        <v>88</v>
      </c>
      <c r="B96" s="7"/>
      <c r="C96" s="15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38"/>
    </row>
    <row r="97" spans="1:32" ht="15" hidden="1" customHeight="1" x14ac:dyDescent="0.4">
      <c r="A97" s="4">
        <v>89</v>
      </c>
      <c r="B97" s="7"/>
      <c r="C97" s="15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38"/>
    </row>
    <row r="98" spans="1:32" ht="15" hidden="1" customHeight="1" x14ac:dyDescent="0.4">
      <c r="A98" s="4">
        <v>90</v>
      </c>
      <c r="B98" s="7"/>
      <c r="C98" s="15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38"/>
    </row>
    <row r="99" spans="1:32" ht="15" hidden="1" customHeight="1" x14ac:dyDescent="0.4">
      <c r="A99" s="4">
        <v>91</v>
      </c>
      <c r="B99" s="7"/>
      <c r="C99" s="15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38"/>
    </row>
    <row r="100" spans="1:32" ht="15" hidden="1" customHeight="1" x14ac:dyDescent="0.4">
      <c r="A100" s="4">
        <v>92</v>
      </c>
      <c r="B100" s="7"/>
      <c r="C100" s="15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38"/>
    </row>
    <row r="101" spans="1:32" ht="15" hidden="1" customHeight="1" x14ac:dyDescent="0.4">
      <c r="A101" s="4">
        <v>93</v>
      </c>
      <c r="B101" s="7"/>
      <c r="C101" s="15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38"/>
    </row>
    <row r="102" spans="1:32" ht="15" hidden="1" customHeight="1" x14ac:dyDescent="0.4">
      <c r="A102" s="4">
        <v>94</v>
      </c>
      <c r="B102" s="7"/>
      <c r="C102" s="15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38"/>
    </row>
    <row r="103" spans="1:32" ht="15" hidden="1" customHeight="1" x14ac:dyDescent="0.4">
      <c r="A103" s="4">
        <v>95</v>
      </c>
      <c r="B103" s="7"/>
      <c r="C103" s="15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38"/>
    </row>
    <row r="104" spans="1:32" ht="15" hidden="1" customHeight="1" x14ac:dyDescent="0.4">
      <c r="A104" s="4">
        <v>96</v>
      </c>
      <c r="B104" s="7"/>
      <c r="C104" s="15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38"/>
    </row>
    <row r="105" spans="1:32" ht="15" hidden="1" customHeight="1" x14ac:dyDescent="0.4">
      <c r="A105" s="4">
        <v>97</v>
      </c>
      <c r="B105" s="7"/>
      <c r="C105" s="15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38"/>
    </row>
    <row r="106" spans="1:32" ht="15" hidden="1" customHeight="1" x14ac:dyDescent="0.4">
      <c r="A106" s="4">
        <v>98</v>
      </c>
      <c r="B106" s="7"/>
      <c r="C106" s="15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38"/>
    </row>
    <row r="107" spans="1:32" ht="15" hidden="1" customHeight="1" x14ac:dyDescent="0.4">
      <c r="A107" s="4">
        <v>99</v>
      </c>
      <c r="B107" s="7"/>
      <c r="C107" s="15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38"/>
    </row>
    <row r="108" spans="1:32" ht="15" hidden="1" customHeight="1" x14ac:dyDescent="0.4">
      <c r="A108" s="4">
        <v>100</v>
      </c>
      <c r="B108" s="7"/>
      <c r="C108" s="15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38"/>
    </row>
    <row r="109" spans="1:32" ht="15" hidden="1" customHeight="1" x14ac:dyDescent="0.4">
      <c r="A109" s="4">
        <v>101</v>
      </c>
      <c r="B109" s="7"/>
      <c r="C109" s="15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38"/>
    </row>
    <row r="110" spans="1:32" ht="15" hidden="1" customHeight="1" x14ac:dyDescent="0.4">
      <c r="A110" s="4">
        <v>102</v>
      </c>
      <c r="B110" s="7"/>
      <c r="C110" s="15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38"/>
    </row>
    <row r="111" spans="1:32" ht="15" hidden="1" customHeight="1" x14ac:dyDescent="0.4">
      <c r="A111" s="4">
        <v>103</v>
      </c>
      <c r="B111" s="7"/>
      <c r="C111" s="15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38"/>
    </row>
    <row r="112" spans="1:32" ht="15" hidden="1" customHeight="1" x14ac:dyDescent="0.4">
      <c r="A112" s="4">
        <v>104</v>
      </c>
      <c r="B112" s="7"/>
      <c r="C112" s="15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38"/>
    </row>
    <row r="113" spans="1:34" ht="15" hidden="1" customHeight="1" thickBot="1" x14ac:dyDescent="0.45">
      <c r="A113" s="4">
        <v>105</v>
      </c>
      <c r="B113" s="7"/>
      <c r="C113" s="16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47"/>
      <c r="AD113" s="47"/>
      <c r="AE113" s="47"/>
      <c r="AF113" s="46"/>
    </row>
    <row r="114" spans="1:34" ht="15" customHeight="1" thickTop="1" thickBot="1" x14ac:dyDescent="0.45">
      <c r="A114" s="71" t="s">
        <v>18</v>
      </c>
      <c r="B114" s="72"/>
      <c r="C114" s="17">
        <f t="shared" ref="C114:AF114" si="0">COUNTIF(C9:C113,"〇")</f>
        <v>0</v>
      </c>
      <c r="D114" s="24">
        <f t="shared" si="0"/>
        <v>0</v>
      </c>
      <c r="E114" s="24">
        <f t="shared" si="0"/>
        <v>0</v>
      </c>
      <c r="F114" s="24">
        <f t="shared" si="0"/>
        <v>0</v>
      </c>
      <c r="G114" s="24">
        <f t="shared" si="0"/>
        <v>0</v>
      </c>
      <c r="H114" s="24">
        <f t="shared" si="0"/>
        <v>0</v>
      </c>
      <c r="I114" s="24">
        <f t="shared" si="0"/>
        <v>0</v>
      </c>
      <c r="J114" s="24">
        <f t="shared" si="0"/>
        <v>0</v>
      </c>
      <c r="K114" s="24">
        <f t="shared" si="0"/>
        <v>0</v>
      </c>
      <c r="L114" s="24">
        <f t="shared" si="0"/>
        <v>0</v>
      </c>
      <c r="M114" s="24">
        <f t="shared" si="0"/>
        <v>0</v>
      </c>
      <c r="N114" s="24">
        <f t="shared" si="0"/>
        <v>0</v>
      </c>
      <c r="O114" s="24">
        <f t="shared" si="0"/>
        <v>0</v>
      </c>
      <c r="P114" s="24">
        <f t="shared" si="0"/>
        <v>0</v>
      </c>
      <c r="Q114" s="24">
        <f t="shared" si="0"/>
        <v>0</v>
      </c>
      <c r="R114" s="24">
        <f t="shared" si="0"/>
        <v>0</v>
      </c>
      <c r="S114" s="24">
        <f t="shared" si="0"/>
        <v>0</v>
      </c>
      <c r="T114" s="24">
        <f t="shared" si="0"/>
        <v>0</v>
      </c>
      <c r="U114" s="24">
        <f t="shared" si="0"/>
        <v>0</v>
      </c>
      <c r="V114" s="24">
        <f t="shared" si="0"/>
        <v>0</v>
      </c>
      <c r="W114" s="24">
        <f t="shared" si="0"/>
        <v>0</v>
      </c>
      <c r="X114" s="24">
        <f t="shared" si="0"/>
        <v>0</v>
      </c>
      <c r="Y114" s="24">
        <f t="shared" si="0"/>
        <v>0</v>
      </c>
      <c r="Z114" s="24">
        <f t="shared" si="0"/>
        <v>0</v>
      </c>
      <c r="AA114" s="24">
        <f t="shared" si="0"/>
        <v>0</v>
      </c>
      <c r="AB114" s="24">
        <f t="shared" si="0"/>
        <v>0</v>
      </c>
      <c r="AC114" s="24">
        <f t="shared" si="0"/>
        <v>0</v>
      </c>
      <c r="AD114" s="24">
        <f t="shared" si="0"/>
        <v>0</v>
      </c>
      <c r="AE114" s="24">
        <f t="shared" si="0"/>
        <v>0</v>
      </c>
      <c r="AF114" s="45">
        <f t="shared" si="0"/>
        <v>0</v>
      </c>
      <c r="AG114" s="40">
        <f>ROUND(AVERAGE(C114:AF114),0)</f>
        <v>0</v>
      </c>
      <c r="AH114" s="1" t="s">
        <v>59</v>
      </c>
    </row>
    <row r="115" spans="1:34" x14ac:dyDescent="0.4">
      <c r="A115" s="5"/>
      <c r="AG115" s="44"/>
      <c r="AH115" s="28"/>
    </row>
    <row r="116" spans="1:34" ht="15" customHeight="1" x14ac:dyDescent="0.4">
      <c r="B116" s="8" t="s">
        <v>19</v>
      </c>
      <c r="C116" s="18"/>
      <c r="D116" s="25" t="s">
        <v>7</v>
      </c>
      <c r="F116" s="27"/>
      <c r="G116" s="27"/>
      <c r="H116" s="27"/>
      <c r="I116" s="28"/>
      <c r="J116" s="28"/>
      <c r="K116" s="28"/>
      <c r="L116" s="27"/>
      <c r="M116" s="27"/>
      <c r="N116" s="27"/>
      <c r="O116" s="28"/>
      <c r="P116" s="28"/>
      <c r="AF116" s="33" t="s">
        <v>48</v>
      </c>
      <c r="AG116" s="43"/>
    </row>
    <row r="117" spans="1:34" ht="14.25" thickBot="1" x14ac:dyDescent="0.45"/>
    <row r="118" spans="1:34" ht="15" customHeight="1" thickTop="1" thickBot="1" x14ac:dyDescent="0.45">
      <c r="B118" s="9" t="s">
        <v>14</v>
      </c>
    </row>
    <row r="119" spans="1:34" ht="3.6" customHeight="1" thickTop="1" x14ac:dyDescent="0.4">
      <c r="B119" s="10"/>
    </row>
    <row r="120" spans="1:34" ht="15" customHeight="1" x14ac:dyDescent="0.4">
      <c r="B120" s="11" t="s">
        <v>58</v>
      </c>
      <c r="C120" s="73">
        <f>AG114</f>
        <v>0</v>
      </c>
      <c r="D120" s="74"/>
      <c r="E120" s="26" t="s">
        <v>15</v>
      </c>
      <c r="F120" s="75">
        <v>2800</v>
      </c>
      <c r="G120" s="75"/>
      <c r="H120" s="26" t="s">
        <v>9</v>
      </c>
      <c r="I120" s="76">
        <f>C120*F120</f>
        <v>0</v>
      </c>
      <c r="J120" s="76"/>
      <c r="K120" s="77"/>
      <c r="M120" s="29"/>
      <c r="N120" s="30"/>
      <c r="O120" s="31"/>
      <c r="P120" s="31"/>
    </row>
  </sheetData>
  <mergeCells count="10">
    <mergeCell ref="A8:B8"/>
    <mergeCell ref="A114:B114"/>
    <mergeCell ref="C120:D120"/>
    <mergeCell ref="F120:G120"/>
    <mergeCell ref="I120:K120"/>
    <mergeCell ref="A3:B3"/>
    <mergeCell ref="C3:K3"/>
    <mergeCell ref="A4:B4"/>
    <mergeCell ref="C4:K4"/>
    <mergeCell ref="A7:B7"/>
  </mergeCells>
  <phoneticPr fontId="1" type="Hiragana"/>
  <dataValidations count="2">
    <dataValidation type="list" allowBlank="1" showInputMessage="1" showErrorMessage="1" sqref="C3:K3" xr:uid="{00000000-0002-0000-0000-000001000000}">
      <formula1>"通所介護,通所リハビリテーション,地域密着型通所介護,認知症対応型通所介護"</formula1>
    </dataValidation>
    <dataValidation type="list" allowBlank="1" showInputMessage="1" showErrorMessage="1" sqref="C9:AF113" xr:uid="{00000000-0002-0000-0000-000000000000}">
      <formula1>"〇,×"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3" orientation="landscape" r:id="rId1"/>
  <headerFooter>
    <oddFooter>&amp;C&amp;"ＭＳ 明朝,regular"&amp;14&amp;P／&amp;N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E691-C42D-4F22-9824-F8E759EEB63B}">
  <sheetPr>
    <pageSetUpPr fitToPage="1"/>
  </sheetPr>
  <dimension ref="A1:AH50"/>
  <sheetViews>
    <sheetView zoomScale="85" zoomScaleNormal="85" workbookViewId="0">
      <pane xSplit="2" ySplit="8" topLeftCell="C35" activePane="bottomRight" state="frozen"/>
      <selection pane="topRight"/>
      <selection pane="bottomLeft"/>
      <selection pane="bottomRight" activeCell="AG44" sqref="AG44"/>
    </sheetView>
  </sheetViews>
  <sheetFormatPr defaultColWidth="8.75" defaultRowHeight="13.5" x14ac:dyDescent="0.4"/>
  <cols>
    <col min="1" max="1" width="3.75" style="1" customWidth="1"/>
    <col min="2" max="2" width="16.25" style="1" customWidth="1"/>
    <col min="3" max="33" width="5.5" style="1" customWidth="1"/>
    <col min="34" max="34" width="4.375" style="1" customWidth="1"/>
    <col min="35" max="35" width="8.75" style="1" customWidth="1"/>
    <col min="36" max="16384" width="8.75" style="1"/>
  </cols>
  <sheetData>
    <row r="1" spans="1:34" x14ac:dyDescent="0.4">
      <c r="A1" s="2" t="s">
        <v>57</v>
      </c>
      <c r="AB1" s="32"/>
      <c r="AH1" s="41" t="s">
        <v>3</v>
      </c>
    </row>
    <row r="2" spans="1:34" ht="7.15" customHeight="1" thickBot="1" x14ac:dyDescent="0.45"/>
    <row r="3" spans="1:34" ht="18" customHeight="1" x14ac:dyDescent="0.4">
      <c r="A3" s="59" t="s">
        <v>22</v>
      </c>
      <c r="B3" s="60"/>
      <c r="C3" s="78" t="s">
        <v>10</v>
      </c>
      <c r="D3" s="79"/>
      <c r="E3" s="79"/>
      <c r="F3" s="79"/>
      <c r="G3" s="79"/>
      <c r="H3" s="79"/>
      <c r="I3" s="79"/>
      <c r="J3" s="79"/>
      <c r="K3" s="80"/>
      <c r="AF3" s="33" t="s">
        <v>20</v>
      </c>
    </row>
    <row r="4" spans="1:34" ht="18" customHeight="1" thickBot="1" x14ac:dyDescent="0.45">
      <c r="A4" s="63" t="s">
        <v>16</v>
      </c>
      <c r="B4" s="64"/>
      <c r="C4" s="81" t="s">
        <v>47</v>
      </c>
      <c r="D4" s="81"/>
      <c r="E4" s="81"/>
      <c r="F4" s="81"/>
      <c r="G4" s="81"/>
      <c r="H4" s="81"/>
      <c r="I4" s="81"/>
      <c r="J4" s="81"/>
      <c r="K4" s="82"/>
    </row>
    <row r="5" spans="1:34" x14ac:dyDescent="0.4">
      <c r="AF5" s="34" t="s">
        <v>49</v>
      </c>
    </row>
    <row r="6" spans="1:34" ht="7.15" customHeight="1" thickBot="1" x14ac:dyDescent="0.45">
      <c r="AF6" s="32"/>
    </row>
    <row r="7" spans="1:34" x14ac:dyDescent="0.4">
      <c r="A7" s="67" t="s">
        <v>12</v>
      </c>
      <c r="B7" s="68"/>
      <c r="C7" s="12">
        <v>1</v>
      </c>
      <c r="D7" s="19">
        <v>2</v>
      </c>
      <c r="E7" s="19">
        <v>3</v>
      </c>
      <c r="F7" s="19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19">
        <v>10</v>
      </c>
      <c r="M7" s="19">
        <v>11</v>
      </c>
      <c r="N7" s="19">
        <v>12</v>
      </c>
      <c r="O7" s="19">
        <v>13</v>
      </c>
      <c r="P7" s="19">
        <v>14</v>
      </c>
      <c r="Q7" s="19">
        <v>15</v>
      </c>
      <c r="R7" s="19">
        <v>16</v>
      </c>
      <c r="S7" s="19">
        <v>17</v>
      </c>
      <c r="T7" s="19">
        <v>18</v>
      </c>
      <c r="U7" s="19">
        <v>19</v>
      </c>
      <c r="V7" s="19">
        <v>20</v>
      </c>
      <c r="W7" s="19">
        <v>21</v>
      </c>
      <c r="X7" s="19">
        <v>22</v>
      </c>
      <c r="Y7" s="19">
        <v>23</v>
      </c>
      <c r="Z7" s="19">
        <v>24</v>
      </c>
      <c r="AA7" s="19">
        <v>25</v>
      </c>
      <c r="AB7" s="19">
        <v>26</v>
      </c>
      <c r="AC7" s="19">
        <v>27</v>
      </c>
      <c r="AD7" s="19">
        <v>28</v>
      </c>
      <c r="AE7" s="19">
        <v>29</v>
      </c>
      <c r="AF7" s="35">
        <v>30</v>
      </c>
    </row>
    <row r="8" spans="1:34" ht="14.25" thickBot="1" x14ac:dyDescent="0.45">
      <c r="A8" s="69" t="s">
        <v>6</v>
      </c>
      <c r="B8" s="70"/>
      <c r="C8" s="13" t="s">
        <v>53</v>
      </c>
      <c r="D8" s="20" t="s">
        <v>54</v>
      </c>
      <c r="E8" s="20" t="s">
        <v>55</v>
      </c>
      <c r="F8" s="20" t="s">
        <v>56</v>
      </c>
      <c r="G8" s="20" t="s">
        <v>50</v>
      </c>
      <c r="H8" s="20" t="s">
        <v>51</v>
      </c>
      <c r="I8" s="20" t="s">
        <v>52</v>
      </c>
      <c r="J8" s="20" t="s">
        <v>53</v>
      </c>
      <c r="K8" s="20" t="s">
        <v>54</v>
      </c>
      <c r="L8" s="20" t="s">
        <v>55</v>
      </c>
      <c r="M8" s="20" t="s">
        <v>56</v>
      </c>
      <c r="N8" s="20" t="s">
        <v>50</v>
      </c>
      <c r="O8" s="20" t="s">
        <v>51</v>
      </c>
      <c r="P8" s="20" t="s">
        <v>52</v>
      </c>
      <c r="Q8" s="20" t="s">
        <v>53</v>
      </c>
      <c r="R8" s="20" t="s">
        <v>54</v>
      </c>
      <c r="S8" s="20" t="s">
        <v>55</v>
      </c>
      <c r="T8" s="20" t="s">
        <v>56</v>
      </c>
      <c r="U8" s="20" t="s">
        <v>50</v>
      </c>
      <c r="V8" s="20" t="s">
        <v>51</v>
      </c>
      <c r="W8" s="20" t="s">
        <v>52</v>
      </c>
      <c r="X8" s="20" t="s">
        <v>53</v>
      </c>
      <c r="Y8" s="20" t="s">
        <v>54</v>
      </c>
      <c r="Z8" s="20" t="s">
        <v>55</v>
      </c>
      <c r="AA8" s="20" t="s">
        <v>56</v>
      </c>
      <c r="AB8" s="20" t="s">
        <v>50</v>
      </c>
      <c r="AC8" s="20" t="s">
        <v>51</v>
      </c>
      <c r="AD8" s="20" t="s">
        <v>52</v>
      </c>
      <c r="AE8" s="20" t="s">
        <v>53</v>
      </c>
      <c r="AF8" s="36" t="s">
        <v>54</v>
      </c>
    </row>
    <row r="9" spans="1:34" ht="15" customHeight="1" x14ac:dyDescent="0.4">
      <c r="A9" s="3">
        <v>1</v>
      </c>
      <c r="B9" s="57" t="s">
        <v>60</v>
      </c>
      <c r="C9" s="48" t="s">
        <v>8</v>
      </c>
      <c r="D9" s="49" t="s">
        <v>8</v>
      </c>
      <c r="E9" s="49" t="s">
        <v>8</v>
      </c>
      <c r="F9" s="49" t="s">
        <v>15</v>
      </c>
      <c r="G9" s="49" t="s">
        <v>8</v>
      </c>
      <c r="H9" s="49" t="s">
        <v>8</v>
      </c>
      <c r="I9" s="49"/>
      <c r="J9" s="49" t="s">
        <v>8</v>
      </c>
      <c r="K9" s="49" t="s">
        <v>8</v>
      </c>
      <c r="L9" s="49" t="s">
        <v>8</v>
      </c>
      <c r="M9" s="49" t="s">
        <v>15</v>
      </c>
      <c r="N9" s="49" t="s">
        <v>8</v>
      </c>
      <c r="O9" s="49" t="s">
        <v>8</v>
      </c>
      <c r="P9" s="49"/>
      <c r="Q9" s="49" t="s">
        <v>8</v>
      </c>
      <c r="R9" s="49" t="s">
        <v>8</v>
      </c>
      <c r="S9" s="49" t="s">
        <v>8</v>
      </c>
      <c r="T9" s="49" t="s">
        <v>15</v>
      </c>
      <c r="U9" s="49" t="s">
        <v>8</v>
      </c>
      <c r="V9" s="49" t="s">
        <v>8</v>
      </c>
      <c r="W9" s="49"/>
      <c r="X9" s="49" t="s">
        <v>8</v>
      </c>
      <c r="Y9" s="49" t="s">
        <v>8</v>
      </c>
      <c r="Z9" s="49" t="s">
        <v>8</v>
      </c>
      <c r="AA9" s="49" t="s">
        <v>15</v>
      </c>
      <c r="AB9" s="49" t="s">
        <v>8</v>
      </c>
      <c r="AC9" s="49" t="s">
        <v>8</v>
      </c>
      <c r="AD9" s="49"/>
      <c r="AE9" s="49" t="s">
        <v>8</v>
      </c>
      <c r="AF9" s="50" t="s">
        <v>8</v>
      </c>
    </row>
    <row r="10" spans="1:34" ht="15" customHeight="1" x14ac:dyDescent="0.4">
      <c r="A10" s="4">
        <v>2</v>
      </c>
      <c r="B10" s="58" t="s">
        <v>26</v>
      </c>
      <c r="C10" s="51" t="s">
        <v>15</v>
      </c>
      <c r="D10" s="52" t="s">
        <v>8</v>
      </c>
      <c r="E10" s="52" t="s">
        <v>8</v>
      </c>
      <c r="F10" s="52" t="s">
        <v>8</v>
      </c>
      <c r="G10" s="52" t="s">
        <v>15</v>
      </c>
      <c r="H10" s="52" t="s">
        <v>15</v>
      </c>
      <c r="I10" s="52"/>
      <c r="J10" s="52" t="s">
        <v>15</v>
      </c>
      <c r="K10" s="52" t="s">
        <v>8</v>
      </c>
      <c r="L10" s="52" t="s">
        <v>8</v>
      </c>
      <c r="M10" s="52" t="s">
        <v>8</v>
      </c>
      <c r="N10" s="52" t="s">
        <v>15</v>
      </c>
      <c r="O10" s="52" t="s">
        <v>15</v>
      </c>
      <c r="P10" s="52"/>
      <c r="Q10" s="52" t="s">
        <v>15</v>
      </c>
      <c r="R10" s="52" t="s">
        <v>8</v>
      </c>
      <c r="S10" s="52" t="s">
        <v>8</v>
      </c>
      <c r="T10" s="52" t="s">
        <v>8</v>
      </c>
      <c r="U10" s="52" t="s">
        <v>15</v>
      </c>
      <c r="V10" s="52" t="s">
        <v>15</v>
      </c>
      <c r="W10" s="52"/>
      <c r="X10" s="52" t="s">
        <v>15</v>
      </c>
      <c r="Y10" s="52" t="s">
        <v>8</v>
      </c>
      <c r="Z10" s="52" t="s">
        <v>8</v>
      </c>
      <c r="AA10" s="52" t="s">
        <v>8</v>
      </c>
      <c r="AB10" s="52" t="s">
        <v>15</v>
      </c>
      <c r="AC10" s="52" t="s">
        <v>15</v>
      </c>
      <c r="AD10" s="52"/>
      <c r="AE10" s="52" t="s">
        <v>15</v>
      </c>
      <c r="AF10" s="53" t="s">
        <v>8</v>
      </c>
    </row>
    <row r="11" spans="1:34" ht="15" customHeight="1" x14ac:dyDescent="0.4">
      <c r="A11" s="4">
        <v>3</v>
      </c>
      <c r="B11" s="58" t="s">
        <v>17</v>
      </c>
      <c r="C11" s="51" t="s">
        <v>8</v>
      </c>
      <c r="D11" s="52" t="s">
        <v>15</v>
      </c>
      <c r="E11" s="52" t="s">
        <v>15</v>
      </c>
      <c r="F11" s="52" t="s">
        <v>8</v>
      </c>
      <c r="G11" s="52" t="s">
        <v>15</v>
      </c>
      <c r="H11" s="52" t="s">
        <v>8</v>
      </c>
      <c r="I11" s="52"/>
      <c r="J11" s="52" t="s">
        <v>8</v>
      </c>
      <c r="K11" s="52" t="s">
        <v>15</v>
      </c>
      <c r="L11" s="52" t="s">
        <v>15</v>
      </c>
      <c r="M11" s="52" t="s">
        <v>8</v>
      </c>
      <c r="N11" s="52" t="s">
        <v>8</v>
      </c>
      <c r="O11" s="52" t="s">
        <v>8</v>
      </c>
      <c r="P11" s="52"/>
      <c r="Q11" s="52" t="s">
        <v>8</v>
      </c>
      <c r="R11" s="52" t="s">
        <v>15</v>
      </c>
      <c r="S11" s="52" t="s">
        <v>15</v>
      </c>
      <c r="T11" s="52" t="s">
        <v>8</v>
      </c>
      <c r="U11" s="52" t="s">
        <v>15</v>
      </c>
      <c r="V11" s="52" t="s">
        <v>8</v>
      </c>
      <c r="W11" s="52"/>
      <c r="X11" s="52" t="s">
        <v>8</v>
      </c>
      <c r="Y11" s="52" t="s">
        <v>15</v>
      </c>
      <c r="Z11" s="52" t="s">
        <v>15</v>
      </c>
      <c r="AA11" s="52" t="s">
        <v>8</v>
      </c>
      <c r="AB11" s="52" t="s">
        <v>15</v>
      </c>
      <c r="AC11" s="52" t="s">
        <v>8</v>
      </c>
      <c r="AD11" s="52"/>
      <c r="AE11" s="52" t="s">
        <v>8</v>
      </c>
      <c r="AF11" s="53" t="s">
        <v>15</v>
      </c>
    </row>
    <row r="12" spans="1:34" ht="15" customHeight="1" x14ac:dyDescent="0.4">
      <c r="A12" s="4">
        <v>4</v>
      </c>
      <c r="B12" s="58" t="s">
        <v>25</v>
      </c>
      <c r="C12" s="51" t="s">
        <v>15</v>
      </c>
      <c r="D12" s="52" t="s">
        <v>8</v>
      </c>
      <c r="E12" s="52" t="s">
        <v>8</v>
      </c>
      <c r="F12" s="52" t="s">
        <v>15</v>
      </c>
      <c r="G12" s="52" t="s">
        <v>15</v>
      </c>
      <c r="H12" s="52" t="s">
        <v>15</v>
      </c>
      <c r="I12" s="52"/>
      <c r="J12" s="52" t="s">
        <v>15</v>
      </c>
      <c r="K12" s="52" t="s">
        <v>8</v>
      </c>
      <c r="L12" s="52" t="s">
        <v>8</v>
      </c>
      <c r="M12" s="52" t="s">
        <v>15</v>
      </c>
      <c r="N12" s="52" t="s">
        <v>15</v>
      </c>
      <c r="O12" s="52" t="s">
        <v>15</v>
      </c>
      <c r="P12" s="52"/>
      <c r="Q12" s="52" t="s">
        <v>15</v>
      </c>
      <c r="R12" s="52" t="s">
        <v>8</v>
      </c>
      <c r="S12" s="52" t="s">
        <v>8</v>
      </c>
      <c r="T12" s="52" t="s">
        <v>15</v>
      </c>
      <c r="U12" s="52" t="s">
        <v>15</v>
      </c>
      <c r="V12" s="52" t="s">
        <v>15</v>
      </c>
      <c r="W12" s="52"/>
      <c r="X12" s="52" t="s">
        <v>15</v>
      </c>
      <c r="Y12" s="52" t="s">
        <v>8</v>
      </c>
      <c r="Z12" s="52" t="s">
        <v>8</v>
      </c>
      <c r="AA12" s="52" t="s">
        <v>15</v>
      </c>
      <c r="AB12" s="52" t="s">
        <v>15</v>
      </c>
      <c r="AC12" s="52" t="s">
        <v>15</v>
      </c>
      <c r="AD12" s="52"/>
      <c r="AE12" s="52" t="s">
        <v>15</v>
      </c>
      <c r="AF12" s="53" t="s">
        <v>8</v>
      </c>
    </row>
    <row r="13" spans="1:34" ht="15" customHeight="1" x14ac:dyDescent="0.4">
      <c r="A13" s="4">
        <v>5</v>
      </c>
      <c r="B13" s="58" t="s">
        <v>24</v>
      </c>
      <c r="C13" s="51" t="s">
        <v>8</v>
      </c>
      <c r="D13" s="52" t="s">
        <v>15</v>
      </c>
      <c r="E13" s="52" t="s">
        <v>15</v>
      </c>
      <c r="F13" s="52" t="s">
        <v>15</v>
      </c>
      <c r="G13" s="52" t="s">
        <v>8</v>
      </c>
      <c r="H13" s="52" t="s">
        <v>8</v>
      </c>
      <c r="I13" s="52"/>
      <c r="J13" s="52" t="s">
        <v>8</v>
      </c>
      <c r="K13" s="52" t="s">
        <v>15</v>
      </c>
      <c r="L13" s="52" t="s">
        <v>15</v>
      </c>
      <c r="M13" s="52" t="s">
        <v>15</v>
      </c>
      <c r="N13" s="52" t="s">
        <v>8</v>
      </c>
      <c r="O13" s="52" t="s">
        <v>8</v>
      </c>
      <c r="P13" s="52"/>
      <c r="Q13" s="52" t="s">
        <v>8</v>
      </c>
      <c r="R13" s="52" t="s">
        <v>15</v>
      </c>
      <c r="S13" s="52" t="s">
        <v>15</v>
      </c>
      <c r="T13" s="52" t="s">
        <v>15</v>
      </c>
      <c r="U13" s="52" t="s">
        <v>8</v>
      </c>
      <c r="V13" s="52" t="s">
        <v>8</v>
      </c>
      <c r="W13" s="52"/>
      <c r="X13" s="52" t="s">
        <v>8</v>
      </c>
      <c r="Y13" s="52" t="s">
        <v>15</v>
      </c>
      <c r="Z13" s="52" t="s">
        <v>15</v>
      </c>
      <c r="AA13" s="52" t="s">
        <v>15</v>
      </c>
      <c r="AB13" s="52" t="s">
        <v>8</v>
      </c>
      <c r="AC13" s="52" t="s">
        <v>8</v>
      </c>
      <c r="AD13" s="52"/>
      <c r="AE13" s="52" t="s">
        <v>8</v>
      </c>
      <c r="AF13" s="53" t="s">
        <v>15</v>
      </c>
    </row>
    <row r="14" spans="1:34" ht="15" customHeight="1" x14ac:dyDescent="0.4">
      <c r="A14" s="4">
        <v>6</v>
      </c>
      <c r="B14" s="58" t="s">
        <v>23</v>
      </c>
      <c r="C14" s="51" t="s">
        <v>15</v>
      </c>
      <c r="D14" s="52" t="s">
        <v>8</v>
      </c>
      <c r="E14" s="52" t="s">
        <v>8</v>
      </c>
      <c r="F14" s="52" t="s">
        <v>8</v>
      </c>
      <c r="G14" s="52" t="s">
        <v>15</v>
      </c>
      <c r="H14" s="52" t="s">
        <v>15</v>
      </c>
      <c r="I14" s="52"/>
      <c r="J14" s="52" t="s">
        <v>15</v>
      </c>
      <c r="K14" s="52" t="s">
        <v>8</v>
      </c>
      <c r="L14" s="52" t="s">
        <v>8</v>
      </c>
      <c r="M14" s="52" t="s">
        <v>8</v>
      </c>
      <c r="N14" s="52" t="s">
        <v>15</v>
      </c>
      <c r="O14" s="52" t="s">
        <v>15</v>
      </c>
      <c r="P14" s="52"/>
      <c r="Q14" s="52" t="s">
        <v>15</v>
      </c>
      <c r="R14" s="52" t="s">
        <v>8</v>
      </c>
      <c r="S14" s="52" t="s">
        <v>8</v>
      </c>
      <c r="T14" s="52" t="s">
        <v>8</v>
      </c>
      <c r="U14" s="52" t="s">
        <v>15</v>
      </c>
      <c r="V14" s="52" t="s">
        <v>15</v>
      </c>
      <c r="W14" s="52"/>
      <c r="X14" s="52" t="s">
        <v>15</v>
      </c>
      <c r="Y14" s="52" t="s">
        <v>8</v>
      </c>
      <c r="Z14" s="52" t="s">
        <v>8</v>
      </c>
      <c r="AA14" s="52" t="s">
        <v>8</v>
      </c>
      <c r="AB14" s="52" t="s">
        <v>15</v>
      </c>
      <c r="AC14" s="52" t="s">
        <v>15</v>
      </c>
      <c r="AD14" s="52"/>
      <c r="AE14" s="52" t="s">
        <v>15</v>
      </c>
      <c r="AF14" s="53" t="s">
        <v>8</v>
      </c>
    </row>
    <row r="15" spans="1:34" ht="15" customHeight="1" x14ac:dyDescent="0.4">
      <c r="A15" s="4">
        <v>7</v>
      </c>
      <c r="B15" s="58" t="s">
        <v>11</v>
      </c>
      <c r="C15" s="51" t="s">
        <v>8</v>
      </c>
      <c r="D15" s="52" t="s">
        <v>15</v>
      </c>
      <c r="E15" s="52" t="s">
        <v>15</v>
      </c>
      <c r="F15" s="52" t="s">
        <v>8</v>
      </c>
      <c r="G15" s="52" t="s">
        <v>8</v>
      </c>
      <c r="H15" s="52" t="s">
        <v>8</v>
      </c>
      <c r="I15" s="52"/>
      <c r="J15" s="52" t="s">
        <v>8</v>
      </c>
      <c r="K15" s="52" t="s">
        <v>15</v>
      </c>
      <c r="L15" s="52" t="s">
        <v>15</v>
      </c>
      <c r="M15" s="52" t="s">
        <v>8</v>
      </c>
      <c r="N15" s="52" t="s">
        <v>15</v>
      </c>
      <c r="O15" s="52" t="s">
        <v>8</v>
      </c>
      <c r="P15" s="52"/>
      <c r="Q15" s="52" t="s">
        <v>8</v>
      </c>
      <c r="R15" s="52" t="s">
        <v>15</v>
      </c>
      <c r="S15" s="52" t="s">
        <v>15</v>
      </c>
      <c r="T15" s="52" t="s">
        <v>8</v>
      </c>
      <c r="U15" s="52" t="s">
        <v>15</v>
      </c>
      <c r="V15" s="52" t="s">
        <v>8</v>
      </c>
      <c r="W15" s="52"/>
      <c r="X15" s="52" t="s">
        <v>8</v>
      </c>
      <c r="Y15" s="52" t="s">
        <v>15</v>
      </c>
      <c r="Z15" s="52" t="s">
        <v>15</v>
      </c>
      <c r="AA15" s="52" t="s">
        <v>8</v>
      </c>
      <c r="AB15" s="52" t="s">
        <v>15</v>
      </c>
      <c r="AC15" s="52" t="s">
        <v>8</v>
      </c>
      <c r="AD15" s="52"/>
      <c r="AE15" s="52" t="s">
        <v>8</v>
      </c>
      <c r="AF15" s="53" t="s">
        <v>15</v>
      </c>
    </row>
    <row r="16" spans="1:34" ht="15" customHeight="1" x14ac:dyDescent="0.4">
      <c r="A16" s="4">
        <v>8</v>
      </c>
      <c r="B16" s="58" t="s">
        <v>61</v>
      </c>
      <c r="C16" s="51" t="s">
        <v>15</v>
      </c>
      <c r="D16" s="52" t="s">
        <v>8</v>
      </c>
      <c r="E16" s="52" t="s">
        <v>8</v>
      </c>
      <c r="F16" s="52" t="s">
        <v>15</v>
      </c>
      <c r="G16" s="52" t="s">
        <v>15</v>
      </c>
      <c r="H16" s="52" t="s">
        <v>15</v>
      </c>
      <c r="I16" s="52"/>
      <c r="J16" s="52" t="s">
        <v>15</v>
      </c>
      <c r="K16" s="52" t="s">
        <v>8</v>
      </c>
      <c r="L16" s="52" t="s">
        <v>8</v>
      </c>
      <c r="M16" s="52" t="s">
        <v>15</v>
      </c>
      <c r="N16" s="52" t="s">
        <v>15</v>
      </c>
      <c r="O16" s="52" t="s">
        <v>15</v>
      </c>
      <c r="P16" s="52"/>
      <c r="Q16" s="52" t="s">
        <v>15</v>
      </c>
      <c r="R16" s="52" t="s">
        <v>8</v>
      </c>
      <c r="S16" s="52" t="s">
        <v>8</v>
      </c>
      <c r="T16" s="52" t="s">
        <v>15</v>
      </c>
      <c r="U16" s="52" t="s">
        <v>15</v>
      </c>
      <c r="V16" s="52" t="s">
        <v>15</v>
      </c>
      <c r="W16" s="52"/>
      <c r="X16" s="52" t="s">
        <v>15</v>
      </c>
      <c r="Y16" s="52" t="s">
        <v>8</v>
      </c>
      <c r="Z16" s="52" t="s">
        <v>8</v>
      </c>
      <c r="AA16" s="52" t="s">
        <v>15</v>
      </c>
      <c r="AB16" s="52" t="s">
        <v>15</v>
      </c>
      <c r="AC16" s="52" t="s">
        <v>15</v>
      </c>
      <c r="AD16" s="52"/>
      <c r="AE16" s="52" t="s">
        <v>15</v>
      </c>
      <c r="AF16" s="53" t="s">
        <v>8</v>
      </c>
    </row>
    <row r="17" spans="1:32" ht="15" customHeight="1" x14ac:dyDescent="0.4">
      <c r="A17" s="4">
        <v>9</v>
      </c>
      <c r="B17" s="58" t="s">
        <v>27</v>
      </c>
      <c r="C17" s="51" t="s">
        <v>8</v>
      </c>
      <c r="D17" s="52" t="s">
        <v>15</v>
      </c>
      <c r="E17" s="52" t="s">
        <v>15</v>
      </c>
      <c r="F17" s="52" t="s">
        <v>15</v>
      </c>
      <c r="G17" s="52" t="s">
        <v>8</v>
      </c>
      <c r="H17" s="52" t="s">
        <v>8</v>
      </c>
      <c r="I17" s="52"/>
      <c r="J17" s="52" t="s">
        <v>8</v>
      </c>
      <c r="K17" s="52" t="s">
        <v>15</v>
      </c>
      <c r="L17" s="52" t="s">
        <v>15</v>
      </c>
      <c r="M17" s="52" t="s">
        <v>15</v>
      </c>
      <c r="N17" s="52" t="s">
        <v>8</v>
      </c>
      <c r="O17" s="52" t="s">
        <v>8</v>
      </c>
      <c r="P17" s="52"/>
      <c r="Q17" s="52" t="s">
        <v>8</v>
      </c>
      <c r="R17" s="52" t="s">
        <v>15</v>
      </c>
      <c r="S17" s="52" t="s">
        <v>15</v>
      </c>
      <c r="T17" s="52" t="s">
        <v>15</v>
      </c>
      <c r="U17" s="52" t="s">
        <v>8</v>
      </c>
      <c r="V17" s="52" t="s">
        <v>8</v>
      </c>
      <c r="W17" s="52"/>
      <c r="X17" s="52" t="s">
        <v>8</v>
      </c>
      <c r="Y17" s="52" t="s">
        <v>15</v>
      </c>
      <c r="Z17" s="52" t="s">
        <v>15</v>
      </c>
      <c r="AA17" s="52" t="s">
        <v>15</v>
      </c>
      <c r="AB17" s="52" t="s">
        <v>8</v>
      </c>
      <c r="AC17" s="52" t="s">
        <v>8</v>
      </c>
      <c r="AD17" s="52"/>
      <c r="AE17" s="52" t="s">
        <v>8</v>
      </c>
      <c r="AF17" s="53" t="s">
        <v>15</v>
      </c>
    </row>
    <row r="18" spans="1:32" ht="15" customHeight="1" x14ac:dyDescent="0.4">
      <c r="A18" s="4">
        <v>10</v>
      </c>
      <c r="B18" s="58" t="s">
        <v>28</v>
      </c>
      <c r="C18" s="51" t="s">
        <v>15</v>
      </c>
      <c r="D18" s="52" t="s">
        <v>8</v>
      </c>
      <c r="E18" s="52" t="s">
        <v>8</v>
      </c>
      <c r="F18" s="52" t="s">
        <v>8</v>
      </c>
      <c r="G18" s="52" t="s">
        <v>15</v>
      </c>
      <c r="H18" s="52" t="s">
        <v>15</v>
      </c>
      <c r="I18" s="52"/>
      <c r="J18" s="52" t="s">
        <v>15</v>
      </c>
      <c r="K18" s="52" t="s">
        <v>8</v>
      </c>
      <c r="L18" s="52" t="s">
        <v>8</v>
      </c>
      <c r="M18" s="52" t="s">
        <v>8</v>
      </c>
      <c r="N18" s="52" t="s">
        <v>15</v>
      </c>
      <c r="O18" s="52" t="s">
        <v>15</v>
      </c>
      <c r="P18" s="52"/>
      <c r="Q18" s="52" t="s">
        <v>15</v>
      </c>
      <c r="R18" s="52" t="s">
        <v>8</v>
      </c>
      <c r="S18" s="52" t="s">
        <v>8</v>
      </c>
      <c r="T18" s="52" t="s">
        <v>8</v>
      </c>
      <c r="U18" s="52" t="s">
        <v>15</v>
      </c>
      <c r="V18" s="52" t="s">
        <v>15</v>
      </c>
      <c r="W18" s="52"/>
      <c r="X18" s="52" t="s">
        <v>15</v>
      </c>
      <c r="Y18" s="52" t="s">
        <v>8</v>
      </c>
      <c r="Z18" s="52" t="s">
        <v>8</v>
      </c>
      <c r="AA18" s="52" t="s">
        <v>8</v>
      </c>
      <c r="AB18" s="52" t="s">
        <v>15</v>
      </c>
      <c r="AC18" s="52" t="s">
        <v>15</v>
      </c>
      <c r="AD18" s="52"/>
      <c r="AE18" s="52" t="s">
        <v>15</v>
      </c>
      <c r="AF18" s="53" t="s">
        <v>8</v>
      </c>
    </row>
    <row r="19" spans="1:32" ht="15" customHeight="1" x14ac:dyDescent="0.4">
      <c r="A19" s="4">
        <v>11</v>
      </c>
      <c r="B19" s="58" t="s">
        <v>29</v>
      </c>
      <c r="C19" s="51" t="s">
        <v>8</v>
      </c>
      <c r="D19" s="52" t="s">
        <v>15</v>
      </c>
      <c r="E19" s="52" t="s">
        <v>15</v>
      </c>
      <c r="F19" s="52" t="s">
        <v>8</v>
      </c>
      <c r="G19" s="52" t="s">
        <v>15</v>
      </c>
      <c r="H19" s="52" t="s">
        <v>8</v>
      </c>
      <c r="I19" s="52"/>
      <c r="J19" s="52" t="s">
        <v>8</v>
      </c>
      <c r="K19" s="52" t="s">
        <v>15</v>
      </c>
      <c r="L19" s="52" t="s">
        <v>15</v>
      </c>
      <c r="M19" s="52" t="s">
        <v>8</v>
      </c>
      <c r="N19" s="52" t="s">
        <v>8</v>
      </c>
      <c r="O19" s="52" t="s">
        <v>8</v>
      </c>
      <c r="P19" s="52"/>
      <c r="Q19" s="52" t="s">
        <v>8</v>
      </c>
      <c r="R19" s="52" t="s">
        <v>15</v>
      </c>
      <c r="S19" s="52" t="s">
        <v>15</v>
      </c>
      <c r="T19" s="52" t="s">
        <v>8</v>
      </c>
      <c r="U19" s="52" t="s">
        <v>15</v>
      </c>
      <c r="V19" s="52" t="s">
        <v>8</v>
      </c>
      <c r="W19" s="52"/>
      <c r="X19" s="52" t="s">
        <v>8</v>
      </c>
      <c r="Y19" s="52" t="s">
        <v>15</v>
      </c>
      <c r="Z19" s="52" t="s">
        <v>15</v>
      </c>
      <c r="AA19" s="52" t="s">
        <v>8</v>
      </c>
      <c r="AB19" s="52" t="s">
        <v>15</v>
      </c>
      <c r="AC19" s="52" t="s">
        <v>8</v>
      </c>
      <c r="AD19" s="52"/>
      <c r="AE19" s="52" t="s">
        <v>8</v>
      </c>
      <c r="AF19" s="53" t="s">
        <v>15</v>
      </c>
    </row>
    <row r="20" spans="1:32" ht="15" customHeight="1" x14ac:dyDescent="0.4">
      <c r="A20" s="4">
        <v>12</v>
      </c>
      <c r="B20" s="58" t="s">
        <v>30</v>
      </c>
      <c r="C20" s="51" t="s">
        <v>15</v>
      </c>
      <c r="D20" s="52" t="s">
        <v>8</v>
      </c>
      <c r="E20" s="52" t="s">
        <v>8</v>
      </c>
      <c r="F20" s="52" t="s">
        <v>15</v>
      </c>
      <c r="G20" s="52" t="s">
        <v>15</v>
      </c>
      <c r="H20" s="52" t="s">
        <v>15</v>
      </c>
      <c r="I20" s="52"/>
      <c r="J20" s="52" t="s">
        <v>15</v>
      </c>
      <c r="K20" s="52" t="s">
        <v>8</v>
      </c>
      <c r="L20" s="52" t="s">
        <v>8</v>
      </c>
      <c r="M20" s="52" t="s">
        <v>15</v>
      </c>
      <c r="N20" s="52" t="s">
        <v>15</v>
      </c>
      <c r="O20" s="52" t="s">
        <v>15</v>
      </c>
      <c r="P20" s="52"/>
      <c r="Q20" s="52" t="s">
        <v>15</v>
      </c>
      <c r="R20" s="52" t="s">
        <v>8</v>
      </c>
      <c r="S20" s="52" t="s">
        <v>8</v>
      </c>
      <c r="T20" s="52" t="s">
        <v>15</v>
      </c>
      <c r="U20" s="52" t="s">
        <v>8</v>
      </c>
      <c r="V20" s="52" t="s">
        <v>15</v>
      </c>
      <c r="W20" s="52"/>
      <c r="X20" s="52" t="s">
        <v>15</v>
      </c>
      <c r="Y20" s="52" t="s">
        <v>8</v>
      </c>
      <c r="Z20" s="52" t="s">
        <v>8</v>
      </c>
      <c r="AA20" s="52" t="s">
        <v>15</v>
      </c>
      <c r="AB20" s="52" t="s">
        <v>8</v>
      </c>
      <c r="AC20" s="52" t="s">
        <v>15</v>
      </c>
      <c r="AD20" s="52"/>
      <c r="AE20" s="52" t="s">
        <v>15</v>
      </c>
      <c r="AF20" s="53" t="s">
        <v>8</v>
      </c>
    </row>
    <row r="21" spans="1:32" ht="15" customHeight="1" x14ac:dyDescent="0.4">
      <c r="A21" s="4">
        <v>13</v>
      </c>
      <c r="B21" s="58" t="s">
        <v>31</v>
      </c>
      <c r="C21" s="51" t="s">
        <v>15</v>
      </c>
      <c r="D21" s="52" t="s">
        <v>15</v>
      </c>
      <c r="E21" s="52" t="s">
        <v>15</v>
      </c>
      <c r="F21" s="52" t="s">
        <v>15</v>
      </c>
      <c r="G21" s="52" t="s">
        <v>8</v>
      </c>
      <c r="H21" s="52" t="s">
        <v>15</v>
      </c>
      <c r="I21" s="52"/>
      <c r="J21" s="52" t="s">
        <v>15</v>
      </c>
      <c r="K21" s="52" t="s">
        <v>15</v>
      </c>
      <c r="L21" s="52" t="s">
        <v>15</v>
      </c>
      <c r="M21" s="52" t="s">
        <v>8</v>
      </c>
      <c r="N21" s="52" t="s">
        <v>15</v>
      </c>
      <c r="O21" s="52" t="s">
        <v>15</v>
      </c>
      <c r="P21" s="52"/>
      <c r="Q21" s="52" t="s">
        <v>15</v>
      </c>
      <c r="R21" s="52" t="s">
        <v>15</v>
      </c>
      <c r="S21" s="52" t="s">
        <v>15</v>
      </c>
      <c r="T21" s="52" t="s">
        <v>8</v>
      </c>
      <c r="U21" s="52" t="s">
        <v>15</v>
      </c>
      <c r="V21" s="52" t="s">
        <v>15</v>
      </c>
      <c r="W21" s="52"/>
      <c r="X21" s="52" t="s">
        <v>15</v>
      </c>
      <c r="Y21" s="52" t="s">
        <v>15</v>
      </c>
      <c r="Z21" s="52" t="s">
        <v>15</v>
      </c>
      <c r="AA21" s="52" t="s">
        <v>8</v>
      </c>
      <c r="AB21" s="52" t="s">
        <v>15</v>
      </c>
      <c r="AC21" s="52" t="s">
        <v>15</v>
      </c>
      <c r="AD21" s="52"/>
      <c r="AE21" s="52" t="s">
        <v>15</v>
      </c>
      <c r="AF21" s="53" t="s">
        <v>15</v>
      </c>
    </row>
    <row r="22" spans="1:32" ht="15" customHeight="1" x14ac:dyDescent="0.4">
      <c r="A22" s="4">
        <v>14</v>
      </c>
      <c r="B22" s="58" t="s">
        <v>32</v>
      </c>
      <c r="C22" s="51" t="s">
        <v>15</v>
      </c>
      <c r="D22" s="52" t="s">
        <v>8</v>
      </c>
      <c r="E22" s="52" t="s">
        <v>8</v>
      </c>
      <c r="F22" s="52" t="s">
        <v>8</v>
      </c>
      <c r="G22" s="52" t="s">
        <v>15</v>
      </c>
      <c r="H22" s="52" t="s">
        <v>15</v>
      </c>
      <c r="I22" s="52"/>
      <c r="J22" s="52" t="s">
        <v>15</v>
      </c>
      <c r="K22" s="52" t="s">
        <v>8</v>
      </c>
      <c r="L22" s="52" t="s">
        <v>8</v>
      </c>
      <c r="M22" s="52" t="s">
        <v>8</v>
      </c>
      <c r="N22" s="52" t="s">
        <v>15</v>
      </c>
      <c r="O22" s="52" t="s">
        <v>15</v>
      </c>
      <c r="P22" s="52"/>
      <c r="Q22" s="52" t="s">
        <v>15</v>
      </c>
      <c r="R22" s="52" t="s">
        <v>8</v>
      </c>
      <c r="S22" s="52" t="s">
        <v>8</v>
      </c>
      <c r="T22" s="52" t="s">
        <v>8</v>
      </c>
      <c r="U22" s="52" t="s">
        <v>8</v>
      </c>
      <c r="V22" s="52" t="s">
        <v>15</v>
      </c>
      <c r="W22" s="52"/>
      <c r="X22" s="52" t="s">
        <v>15</v>
      </c>
      <c r="Y22" s="52" t="s">
        <v>8</v>
      </c>
      <c r="Z22" s="52" t="s">
        <v>8</v>
      </c>
      <c r="AA22" s="52" t="s">
        <v>8</v>
      </c>
      <c r="AB22" s="52" t="s">
        <v>8</v>
      </c>
      <c r="AC22" s="52" t="s">
        <v>15</v>
      </c>
      <c r="AD22" s="52"/>
      <c r="AE22" s="52" t="s">
        <v>15</v>
      </c>
      <c r="AF22" s="53" t="s">
        <v>8</v>
      </c>
    </row>
    <row r="23" spans="1:32" ht="15" customHeight="1" x14ac:dyDescent="0.4">
      <c r="A23" s="4">
        <v>15</v>
      </c>
      <c r="B23" s="58" t="s">
        <v>13</v>
      </c>
      <c r="C23" s="51" t="s">
        <v>8</v>
      </c>
      <c r="D23" s="52" t="s">
        <v>15</v>
      </c>
      <c r="E23" s="52" t="s">
        <v>15</v>
      </c>
      <c r="F23" s="52" t="s">
        <v>8</v>
      </c>
      <c r="G23" s="52" t="s">
        <v>15</v>
      </c>
      <c r="H23" s="52" t="s">
        <v>8</v>
      </c>
      <c r="I23" s="52"/>
      <c r="J23" s="52" t="s">
        <v>8</v>
      </c>
      <c r="K23" s="52" t="s">
        <v>15</v>
      </c>
      <c r="L23" s="52" t="s">
        <v>15</v>
      </c>
      <c r="M23" s="52" t="s">
        <v>8</v>
      </c>
      <c r="N23" s="52" t="s">
        <v>8</v>
      </c>
      <c r="O23" s="52" t="s">
        <v>8</v>
      </c>
      <c r="P23" s="52"/>
      <c r="Q23" s="52" t="s">
        <v>8</v>
      </c>
      <c r="R23" s="52" t="s">
        <v>15</v>
      </c>
      <c r="S23" s="52" t="s">
        <v>15</v>
      </c>
      <c r="T23" s="52" t="s">
        <v>8</v>
      </c>
      <c r="U23" s="52" t="s">
        <v>8</v>
      </c>
      <c r="V23" s="52" t="s">
        <v>8</v>
      </c>
      <c r="W23" s="52"/>
      <c r="X23" s="52" t="s">
        <v>8</v>
      </c>
      <c r="Y23" s="52" t="s">
        <v>15</v>
      </c>
      <c r="Z23" s="52" t="s">
        <v>15</v>
      </c>
      <c r="AA23" s="52" t="s">
        <v>8</v>
      </c>
      <c r="AB23" s="52" t="s">
        <v>15</v>
      </c>
      <c r="AC23" s="52" t="s">
        <v>8</v>
      </c>
      <c r="AD23" s="52"/>
      <c r="AE23" s="52" t="s">
        <v>8</v>
      </c>
      <c r="AF23" s="53" t="s">
        <v>15</v>
      </c>
    </row>
    <row r="24" spans="1:32" ht="15" customHeight="1" x14ac:dyDescent="0.4">
      <c r="A24" s="4">
        <v>16</v>
      </c>
      <c r="B24" s="58" t="s">
        <v>21</v>
      </c>
      <c r="C24" s="51" t="s">
        <v>15</v>
      </c>
      <c r="D24" s="52" t="s">
        <v>8</v>
      </c>
      <c r="E24" s="52" t="s">
        <v>8</v>
      </c>
      <c r="F24" s="52" t="s">
        <v>15</v>
      </c>
      <c r="G24" s="52" t="s">
        <v>15</v>
      </c>
      <c r="H24" s="52" t="s">
        <v>15</v>
      </c>
      <c r="I24" s="52"/>
      <c r="J24" s="52" t="s">
        <v>15</v>
      </c>
      <c r="K24" s="52" t="s">
        <v>8</v>
      </c>
      <c r="L24" s="52" t="s">
        <v>8</v>
      </c>
      <c r="M24" s="52" t="s">
        <v>15</v>
      </c>
      <c r="N24" s="52" t="s">
        <v>15</v>
      </c>
      <c r="O24" s="52" t="s">
        <v>15</v>
      </c>
      <c r="P24" s="52"/>
      <c r="Q24" s="52" t="s">
        <v>15</v>
      </c>
      <c r="R24" s="52" t="s">
        <v>8</v>
      </c>
      <c r="S24" s="52" t="s">
        <v>8</v>
      </c>
      <c r="T24" s="52" t="s">
        <v>15</v>
      </c>
      <c r="U24" s="52" t="s">
        <v>15</v>
      </c>
      <c r="V24" s="52" t="s">
        <v>15</v>
      </c>
      <c r="W24" s="52"/>
      <c r="X24" s="52" t="s">
        <v>15</v>
      </c>
      <c r="Y24" s="52" t="s">
        <v>8</v>
      </c>
      <c r="Z24" s="52" t="s">
        <v>8</v>
      </c>
      <c r="AA24" s="52" t="s">
        <v>15</v>
      </c>
      <c r="AB24" s="52" t="s">
        <v>15</v>
      </c>
      <c r="AC24" s="52" t="s">
        <v>15</v>
      </c>
      <c r="AD24" s="52"/>
      <c r="AE24" s="52" t="s">
        <v>15</v>
      </c>
      <c r="AF24" s="53" t="s">
        <v>8</v>
      </c>
    </row>
    <row r="25" spans="1:32" ht="15" customHeight="1" x14ac:dyDescent="0.4">
      <c r="A25" s="4">
        <v>17</v>
      </c>
      <c r="B25" s="58" t="s">
        <v>33</v>
      </c>
      <c r="C25" s="51" t="s">
        <v>8</v>
      </c>
      <c r="D25" s="52" t="s">
        <v>15</v>
      </c>
      <c r="E25" s="52" t="s">
        <v>15</v>
      </c>
      <c r="F25" s="52" t="s">
        <v>15</v>
      </c>
      <c r="G25" s="52" t="s">
        <v>8</v>
      </c>
      <c r="H25" s="52" t="s">
        <v>8</v>
      </c>
      <c r="I25" s="52"/>
      <c r="J25" s="52" t="s">
        <v>8</v>
      </c>
      <c r="K25" s="52" t="s">
        <v>15</v>
      </c>
      <c r="L25" s="52" t="s">
        <v>15</v>
      </c>
      <c r="M25" s="52" t="s">
        <v>15</v>
      </c>
      <c r="N25" s="52" t="s">
        <v>8</v>
      </c>
      <c r="O25" s="52" t="s">
        <v>8</v>
      </c>
      <c r="P25" s="52"/>
      <c r="Q25" s="52" t="s">
        <v>8</v>
      </c>
      <c r="R25" s="52" t="s">
        <v>15</v>
      </c>
      <c r="S25" s="52" t="s">
        <v>15</v>
      </c>
      <c r="T25" s="52" t="s">
        <v>15</v>
      </c>
      <c r="U25" s="52" t="s">
        <v>8</v>
      </c>
      <c r="V25" s="52" t="s">
        <v>8</v>
      </c>
      <c r="W25" s="52"/>
      <c r="X25" s="52" t="s">
        <v>8</v>
      </c>
      <c r="Y25" s="52" t="s">
        <v>15</v>
      </c>
      <c r="Z25" s="52" t="s">
        <v>15</v>
      </c>
      <c r="AA25" s="52" t="s">
        <v>15</v>
      </c>
      <c r="AB25" s="52" t="s">
        <v>8</v>
      </c>
      <c r="AC25" s="52" t="s">
        <v>8</v>
      </c>
      <c r="AD25" s="52"/>
      <c r="AE25" s="52" t="s">
        <v>8</v>
      </c>
      <c r="AF25" s="53" t="s">
        <v>15</v>
      </c>
    </row>
    <row r="26" spans="1:32" ht="15" customHeight="1" x14ac:dyDescent="0.4">
      <c r="A26" s="4">
        <v>18</v>
      </c>
      <c r="B26" s="58" t="s">
        <v>34</v>
      </c>
      <c r="C26" s="51" t="s">
        <v>15</v>
      </c>
      <c r="D26" s="52" t="s">
        <v>8</v>
      </c>
      <c r="E26" s="52" t="s">
        <v>8</v>
      </c>
      <c r="F26" s="52" t="s">
        <v>8</v>
      </c>
      <c r="G26" s="52" t="s">
        <v>15</v>
      </c>
      <c r="H26" s="52" t="s">
        <v>15</v>
      </c>
      <c r="I26" s="52"/>
      <c r="J26" s="52" t="s">
        <v>15</v>
      </c>
      <c r="K26" s="52" t="s">
        <v>8</v>
      </c>
      <c r="L26" s="52" t="s">
        <v>8</v>
      </c>
      <c r="M26" s="52" t="s">
        <v>8</v>
      </c>
      <c r="N26" s="52" t="s">
        <v>15</v>
      </c>
      <c r="O26" s="52" t="s">
        <v>15</v>
      </c>
      <c r="P26" s="52"/>
      <c r="Q26" s="52" t="s">
        <v>15</v>
      </c>
      <c r="R26" s="52" t="s">
        <v>8</v>
      </c>
      <c r="S26" s="52" t="s">
        <v>8</v>
      </c>
      <c r="T26" s="52" t="s">
        <v>8</v>
      </c>
      <c r="U26" s="52" t="s">
        <v>15</v>
      </c>
      <c r="V26" s="52" t="s">
        <v>15</v>
      </c>
      <c r="W26" s="52"/>
      <c r="X26" s="52" t="s">
        <v>15</v>
      </c>
      <c r="Y26" s="52" t="s">
        <v>8</v>
      </c>
      <c r="Z26" s="52" t="s">
        <v>8</v>
      </c>
      <c r="AA26" s="52" t="s">
        <v>8</v>
      </c>
      <c r="AB26" s="52" t="s">
        <v>15</v>
      </c>
      <c r="AC26" s="52" t="s">
        <v>15</v>
      </c>
      <c r="AD26" s="52"/>
      <c r="AE26" s="52" t="s">
        <v>15</v>
      </c>
      <c r="AF26" s="53" t="s">
        <v>8</v>
      </c>
    </row>
    <row r="27" spans="1:32" ht="15" customHeight="1" x14ac:dyDescent="0.4">
      <c r="A27" s="4">
        <v>19</v>
      </c>
      <c r="B27" s="58" t="s">
        <v>35</v>
      </c>
      <c r="C27" s="51" t="s">
        <v>8</v>
      </c>
      <c r="D27" s="52" t="s">
        <v>15</v>
      </c>
      <c r="E27" s="52" t="s">
        <v>15</v>
      </c>
      <c r="F27" s="52" t="s">
        <v>8</v>
      </c>
      <c r="G27" s="52" t="s">
        <v>15</v>
      </c>
      <c r="H27" s="52" t="s">
        <v>8</v>
      </c>
      <c r="I27" s="52"/>
      <c r="J27" s="52" t="s">
        <v>8</v>
      </c>
      <c r="K27" s="52" t="s">
        <v>15</v>
      </c>
      <c r="L27" s="52" t="s">
        <v>15</v>
      </c>
      <c r="M27" s="52" t="s">
        <v>8</v>
      </c>
      <c r="N27" s="52" t="s">
        <v>15</v>
      </c>
      <c r="O27" s="52" t="s">
        <v>8</v>
      </c>
      <c r="P27" s="52"/>
      <c r="Q27" s="52" t="s">
        <v>8</v>
      </c>
      <c r="R27" s="52" t="s">
        <v>15</v>
      </c>
      <c r="S27" s="52" t="s">
        <v>15</v>
      </c>
      <c r="T27" s="52" t="s">
        <v>8</v>
      </c>
      <c r="U27" s="52" t="s">
        <v>15</v>
      </c>
      <c r="V27" s="52" t="s">
        <v>8</v>
      </c>
      <c r="W27" s="52"/>
      <c r="X27" s="52" t="s">
        <v>8</v>
      </c>
      <c r="Y27" s="52" t="s">
        <v>15</v>
      </c>
      <c r="Z27" s="52" t="s">
        <v>15</v>
      </c>
      <c r="AA27" s="52" t="s">
        <v>8</v>
      </c>
      <c r="AB27" s="52" t="s">
        <v>15</v>
      </c>
      <c r="AC27" s="52" t="s">
        <v>8</v>
      </c>
      <c r="AD27" s="52"/>
      <c r="AE27" s="52" t="s">
        <v>8</v>
      </c>
      <c r="AF27" s="53" t="s">
        <v>15</v>
      </c>
    </row>
    <row r="28" spans="1:32" ht="15" customHeight="1" x14ac:dyDescent="0.4">
      <c r="A28" s="4">
        <v>20</v>
      </c>
      <c r="B28" s="58" t="s">
        <v>36</v>
      </c>
      <c r="C28" s="51" t="s">
        <v>15</v>
      </c>
      <c r="D28" s="52" t="s">
        <v>8</v>
      </c>
      <c r="E28" s="52" t="s">
        <v>8</v>
      </c>
      <c r="F28" s="52" t="s">
        <v>15</v>
      </c>
      <c r="G28" s="52" t="s">
        <v>15</v>
      </c>
      <c r="H28" s="52" t="s">
        <v>15</v>
      </c>
      <c r="I28" s="52"/>
      <c r="J28" s="52" t="s">
        <v>15</v>
      </c>
      <c r="K28" s="52" t="s">
        <v>8</v>
      </c>
      <c r="L28" s="52" t="s">
        <v>8</v>
      </c>
      <c r="M28" s="52" t="s">
        <v>15</v>
      </c>
      <c r="N28" s="52" t="s">
        <v>15</v>
      </c>
      <c r="O28" s="52" t="s">
        <v>15</v>
      </c>
      <c r="P28" s="52"/>
      <c r="Q28" s="52" t="s">
        <v>15</v>
      </c>
      <c r="R28" s="52" t="s">
        <v>8</v>
      </c>
      <c r="S28" s="52" t="s">
        <v>8</v>
      </c>
      <c r="T28" s="52" t="s">
        <v>15</v>
      </c>
      <c r="U28" s="52" t="s">
        <v>15</v>
      </c>
      <c r="V28" s="52" t="s">
        <v>15</v>
      </c>
      <c r="W28" s="52"/>
      <c r="X28" s="52" t="s">
        <v>15</v>
      </c>
      <c r="Y28" s="52" t="s">
        <v>8</v>
      </c>
      <c r="Z28" s="52" t="s">
        <v>8</v>
      </c>
      <c r="AA28" s="52" t="s">
        <v>15</v>
      </c>
      <c r="AB28" s="52" t="s">
        <v>15</v>
      </c>
      <c r="AC28" s="52" t="s">
        <v>15</v>
      </c>
      <c r="AD28" s="52"/>
      <c r="AE28" s="52" t="s">
        <v>15</v>
      </c>
      <c r="AF28" s="53" t="s">
        <v>8</v>
      </c>
    </row>
    <row r="29" spans="1:32" ht="15" customHeight="1" x14ac:dyDescent="0.4">
      <c r="A29" s="4">
        <v>21</v>
      </c>
      <c r="B29" s="58" t="s">
        <v>38</v>
      </c>
      <c r="C29" s="51" t="s">
        <v>8</v>
      </c>
      <c r="D29" s="52" t="s">
        <v>15</v>
      </c>
      <c r="E29" s="52" t="s">
        <v>15</v>
      </c>
      <c r="F29" s="52" t="s">
        <v>15</v>
      </c>
      <c r="G29" s="52" t="s">
        <v>8</v>
      </c>
      <c r="H29" s="52" t="s">
        <v>8</v>
      </c>
      <c r="I29" s="52"/>
      <c r="J29" s="52" t="s">
        <v>8</v>
      </c>
      <c r="K29" s="52" t="s">
        <v>15</v>
      </c>
      <c r="L29" s="52" t="s">
        <v>15</v>
      </c>
      <c r="M29" s="52" t="s">
        <v>15</v>
      </c>
      <c r="N29" s="52" t="s">
        <v>8</v>
      </c>
      <c r="O29" s="52" t="s">
        <v>8</v>
      </c>
      <c r="P29" s="52"/>
      <c r="Q29" s="52" t="s">
        <v>8</v>
      </c>
      <c r="R29" s="52" t="s">
        <v>15</v>
      </c>
      <c r="S29" s="52" t="s">
        <v>15</v>
      </c>
      <c r="T29" s="52" t="s">
        <v>15</v>
      </c>
      <c r="U29" s="52" t="s">
        <v>8</v>
      </c>
      <c r="V29" s="52" t="s">
        <v>8</v>
      </c>
      <c r="W29" s="52"/>
      <c r="X29" s="52" t="s">
        <v>8</v>
      </c>
      <c r="Y29" s="52" t="s">
        <v>15</v>
      </c>
      <c r="Z29" s="52" t="s">
        <v>15</v>
      </c>
      <c r="AA29" s="52" t="s">
        <v>15</v>
      </c>
      <c r="AB29" s="52" t="s">
        <v>8</v>
      </c>
      <c r="AC29" s="52" t="s">
        <v>8</v>
      </c>
      <c r="AD29" s="52"/>
      <c r="AE29" s="52" t="s">
        <v>8</v>
      </c>
      <c r="AF29" s="53" t="s">
        <v>15</v>
      </c>
    </row>
    <row r="30" spans="1:32" ht="15" customHeight="1" x14ac:dyDescent="0.4">
      <c r="A30" s="4">
        <v>22</v>
      </c>
      <c r="B30" s="58" t="s">
        <v>39</v>
      </c>
      <c r="C30" s="51" t="s">
        <v>15</v>
      </c>
      <c r="D30" s="52" t="s">
        <v>8</v>
      </c>
      <c r="E30" s="52" t="s">
        <v>8</v>
      </c>
      <c r="F30" s="52" t="s">
        <v>8</v>
      </c>
      <c r="G30" s="52" t="s">
        <v>8</v>
      </c>
      <c r="H30" s="52" t="s">
        <v>15</v>
      </c>
      <c r="I30" s="52"/>
      <c r="J30" s="52" t="s">
        <v>15</v>
      </c>
      <c r="K30" s="52" t="s">
        <v>8</v>
      </c>
      <c r="L30" s="52" t="s">
        <v>8</v>
      </c>
      <c r="M30" s="52" t="s">
        <v>8</v>
      </c>
      <c r="N30" s="52" t="s">
        <v>15</v>
      </c>
      <c r="O30" s="52" t="s">
        <v>15</v>
      </c>
      <c r="P30" s="52"/>
      <c r="Q30" s="52" t="s">
        <v>15</v>
      </c>
      <c r="R30" s="52" t="s">
        <v>8</v>
      </c>
      <c r="S30" s="52" t="s">
        <v>8</v>
      </c>
      <c r="T30" s="52" t="s">
        <v>8</v>
      </c>
      <c r="U30" s="52" t="s">
        <v>15</v>
      </c>
      <c r="V30" s="52" t="s">
        <v>15</v>
      </c>
      <c r="W30" s="52"/>
      <c r="X30" s="52" t="s">
        <v>15</v>
      </c>
      <c r="Y30" s="52" t="s">
        <v>8</v>
      </c>
      <c r="Z30" s="52" t="s">
        <v>8</v>
      </c>
      <c r="AA30" s="52" t="s">
        <v>8</v>
      </c>
      <c r="AB30" s="52" t="s">
        <v>15</v>
      </c>
      <c r="AC30" s="52" t="s">
        <v>15</v>
      </c>
      <c r="AD30" s="52"/>
      <c r="AE30" s="52" t="s">
        <v>15</v>
      </c>
      <c r="AF30" s="53" t="s">
        <v>8</v>
      </c>
    </row>
    <row r="31" spans="1:32" ht="15" customHeight="1" x14ac:dyDescent="0.4">
      <c r="A31" s="4">
        <v>23</v>
      </c>
      <c r="B31" s="58" t="s">
        <v>40</v>
      </c>
      <c r="C31" s="51" t="s">
        <v>8</v>
      </c>
      <c r="D31" s="52" t="s">
        <v>15</v>
      </c>
      <c r="E31" s="52" t="s">
        <v>15</v>
      </c>
      <c r="F31" s="52" t="s">
        <v>8</v>
      </c>
      <c r="G31" s="52" t="s">
        <v>15</v>
      </c>
      <c r="H31" s="52" t="s">
        <v>8</v>
      </c>
      <c r="I31" s="52"/>
      <c r="J31" s="52" t="s">
        <v>8</v>
      </c>
      <c r="K31" s="52" t="s">
        <v>15</v>
      </c>
      <c r="L31" s="52" t="s">
        <v>15</v>
      </c>
      <c r="M31" s="52" t="s">
        <v>8</v>
      </c>
      <c r="N31" s="52" t="s">
        <v>15</v>
      </c>
      <c r="O31" s="52" t="s">
        <v>8</v>
      </c>
      <c r="P31" s="52"/>
      <c r="Q31" s="52" t="s">
        <v>8</v>
      </c>
      <c r="R31" s="52" t="s">
        <v>15</v>
      </c>
      <c r="S31" s="52" t="s">
        <v>15</v>
      </c>
      <c r="T31" s="52" t="s">
        <v>8</v>
      </c>
      <c r="U31" s="52" t="s">
        <v>15</v>
      </c>
      <c r="V31" s="52" t="s">
        <v>8</v>
      </c>
      <c r="W31" s="52"/>
      <c r="X31" s="52" t="s">
        <v>8</v>
      </c>
      <c r="Y31" s="52" t="s">
        <v>15</v>
      </c>
      <c r="Z31" s="52" t="s">
        <v>15</v>
      </c>
      <c r="AA31" s="52" t="s">
        <v>8</v>
      </c>
      <c r="AB31" s="52" t="s">
        <v>15</v>
      </c>
      <c r="AC31" s="52" t="s">
        <v>8</v>
      </c>
      <c r="AD31" s="52"/>
      <c r="AE31" s="52" t="s">
        <v>8</v>
      </c>
      <c r="AF31" s="53" t="s">
        <v>15</v>
      </c>
    </row>
    <row r="32" spans="1:32" ht="15" customHeight="1" x14ac:dyDescent="0.4">
      <c r="A32" s="4">
        <v>24</v>
      </c>
      <c r="B32" s="58" t="s">
        <v>41</v>
      </c>
      <c r="C32" s="51" t="s">
        <v>15</v>
      </c>
      <c r="D32" s="52" t="s">
        <v>8</v>
      </c>
      <c r="E32" s="52" t="s">
        <v>8</v>
      </c>
      <c r="F32" s="52" t="s">
        <v>15</v>
      </c>
      <c r="G32" s="52" t="s">
        <v>15</v>
      </c>
      <c r="H32" s="52" t="s">
        <v>15</v>
      </c>
      <c r="I32" s="52"/>
      <c r="J32" s="52" t="s">
        <v>15</v>
      </c>
      <c r="K32" s="52" t="s">
        <v>8</v>
      </c>
      <c r="L32" s="52" t="s">
        <v>8</v>
      </c>
      <c r="M32" s="52" t="s">
        <v>15</v>
      </c>
      <c r="N32" s="52" t="s">
        <v>8</v>
      </c>
      <c r="O32" s="52" t="s">
        <v>15</v>
      </c>
      <c r="P32" s="52"/>
      <c r="Q32" s="52" t="s">
        <v>15</v>
      </c>
      <c r="R32" s="52" t="s">
        <v>8</v>
      </c>
      <c r="S32" s="52" t="s">
        <v>8</v>
      </c>
      <c r="T32" s="52" t="s">
        <v>15</v>
      </c>
      <c r="U32" s="52" t="s">
        <v>8</v>
      </c>
      <c r="V32" s="52" t="s">
        <v>15</v>
      </c>
      <c r="W32" s="52"/>
      <c r="X32" s="52" t="s">
        <v>15</v>
      </c>
      <c r="Y32" s="52" t="s">
        <v>8</v>
      </c>
      <c r="Z32" s="52" t="s">
        <v>8</v>
      </c>
      <c r="AA32" s="52" t="s">
        <v>15</v>
      </c>
      <c r="AB32" s="52" t="s">
        <v>8</v>
      </c>
      <c r="AC32" s="52" t="s">
        <v>15</v>
      </c>
      <c r="AD32" s="52"/>
      <c r="AE32" s="52" t="s">
        <v>15</v>
      </c>
      <c r="AF32" s="53" t="s">
        <v>8</v>
      </c>
    </row>
    <row r="33" spans="1:34" ht="15" customHeight="1" x14ac:dyDescent="0.4">
      <c r="A33" s="4">
        <v>25</v>
      </c>
      <c r="B33" s="58" t="s">
        <v>37</v>
      </c>
      <c r="C33" s="51" t="s">
        <v>15</v>
      </c>
      <c r="D33" s="52" t="s">
        <v>15</v>
      </c>
      <c r="E33" s="52" t="s">
        <v>15</v>
      </c>
      <c r="F33" s="52" t="s">
        <v>15</v>
      </c>
      <c r="G33" s="52" t="s">
        <v>8</v>
      </c>
      <c r="H33" s="52" t="s">
        <v>15</v>
      </c>
      <c r="I33" s="52"/>
      <c r="J33" s="52" t="s">
        <v>8</v>
      </c>
      <c r="K33" s="52" t="s">
        <v>15</v>
      </c>
      <c r="L33" s="52" t="s">
        <v>15</v>
      </c>
      <c r="M33" s="52" t="s">
        <v>8</v>
      </c>
      <c r="N33" s="52" t="s">
        <v>8</v>
      </c>
      <c r="O33" s="52" t="s">
        <v>15</v>
      </c>
      <c r="P33" s="52"/>
      <c r="Q33" s="52" t="s">
        <v>8</v>
      </c>
      <c r="R33" s="52" t="s">
        <v>15</v>
      </c>
      <c r="S33" s="52" t="s">
        <v>15</v>
      </c>
      <c r="T33" s="52" t="s">
        <v>8</v>
      </c>
      <c r="U33" s="52" t="s">
        <v>8</v>
      </c>
      <c r="V33" s="52" t="s">
        <v>15</v>
      </c>
      <c r="W33" s="52"/>
      <c r="X33" s="52" t="s">
        <v>8</v>
      </c>
      <c r="Y33" s="52" t="s">
        <v>15</v>
      </c>
      <c r="Z33" s="52" t="s">
        <v>15</v>
      </c>
      <c r="AA33" s="52" t="s">
        <v>8</v>
      </c>
      <c r="AB33" s="52" t="s">
        <v>8</v>
      </c>
      <c r="AC33" s="52" t="s">
        <v>15</v>
      </c>
      <c r="AD33" s="52"/>
      <c r="AE33" s="52" t="s">
        <v>8</v>
      </c>
      <c r="AF33" s="53" t="s">
        <v>15</v>
      </c>
    </row>
    <row r="34" spans="1:34" ht="15" customHeight="1" x14ac:dyDescent="0.4">
      <c r="A34" s="4">
        <v>26</v>
      </c>
      <c r="B34" s="58" t="s">
        <v>42</v>
      </c>
      <c r="C34" s="51" t="s">
        <v>8</v>
      </c>
      <c r="D34" s="52" t="s">
        <v>15</v>
      </c>
      <c r="E34" s="52" t="s">
        <v>15</v>
      </c>
      <c r="F34" s="52" t="s">
        <v>15</v>
      </c>
      <c r="G34" s="52" t="s">
        <v>8</v>
      </c>
      <c r="H34" s="52" t="s">
        <v>8</v>
      </c>
      <c r="I34" s="52"/>
      <c r="J34" s="52" t="s">
        <v>15</v>
      </c>
      <c r="K34" s="52" t="s">
        <v>15</v>
      </c>
      <c r="L34" s="52" t="s">
        <v>15</v>
      </c>
      <c r="M34" s="52" t="s">
        <v>15</v>
      </c>
      <c r="N34" s="52" t="s">
        <v>8</v>
      </c>
      <c r="O34" s="52" t="s">
        <v>8</v>
      </c>
      <c r="P34" s="52"/>
      <c r="Q34" s="52" t="s">
        <v>15</v>
      </c>
      <c r="R34" s="52" t="s">
        <v>15</v>
      </c>
      <c r="S34" s="52" t="s">
        <v>15</v>
      </c>
      <c r="T34" s="52" t="s">
        <v>15</v>
      </c>
      <c r="U34" s="52" t="s">
        <v>8</v>
      </c>
      <c r="V34" s="52" t="s">
        <v>8</v>
      </c>
      <c r="W34" s="52"/>
      <c r="X34" s="52" t="s">
        <v>15</v>
      </c>
      <c r="Y34" s="52" t="s">
        <v>15</v>
      </c>
      <c r="Z34" s="52" t="s">
        <v>15</v>
      </c>
      <c r="AA34" s="52" t="s">
        <v>15</v>
      </c>
      <c r="AB34" s="52" t="s">
        <v>8</v>
      </c>
      <c r="AC34" s="52" t="s">
        <v>8</v>
      </c>
      <c r="AD34" s="52"/>
      <c r="AE34" s="52" t="s">
        <v>15</v>
      </c>
      <c r="AF34" s="53" t="s">
        <v>15</v>
      </c>
    </row>
    <row r="35" spans="1:34" ht="15" customHeight="1" x14ac:dyDescent="0.4">
      <c r="A35" s="4">
        <v>27</v>
      </c>
      <c r="B35" s="58" t="s">
        <v>43</v>
      </c>
      <c r="C35" s="51" t="s">
        <v>15</v>
      </c>
      <c r="D35" s="52" t="s">
        <v>15</v>
      </c>
      <c r="E35" s="52" t="s">
        <v>8</v>
      </c>
      <c r="F35" s="52" t="s">
        <v>15</v>
      </c>
      <c r="G35" s="52" t="s">
        <v>8</v>
      </c>
      <c r="H35" s="52" t="s">
        <v>15</v>
      </c>
      <c r="I35" s="52"/>
      <c r="J35" s="52" t="s">
        <v>15</v>
      </c>
      <c r="K35" s="52" t="s">
        <v>15</v>
      </c>
      <c r="L35" s="52" t="s">
        <v>8</v>
      </c>
      <c r="M35" s="52" t="s">
        <v>15</v>
      </c>
      <c r="N35" s="52" t="s">
        <v>8</v>
      </c>
      <c r="O35" s="52" t="s">
        <v>15</v>
      </c>
      <c r="P35" s="52"/>
      <c r="Q35" s="52" t="s">
        <v>15</v>
      </c>
      <c r="R35" s="52" t="s">
        <v>15</v>
      </c>
      <c r="S35" s="52" t="s">
        <v>8</v>
      </c>
      <c r="T35" s="52" t="s">
        <v>15</v>
      </c>
      <c r="U35" s="52" t="s">
        <v>8</v>
      </c>
      <c r="V35" s="52" t="s">
        <v>15</v>
      </c>
      <c r="W35" s="52"/>
      <c r="X35" s="52" t="s">
        <v>15</v>
      </c>
      <c r="Y35" s="52" t="s">
        <v>15</v>
      </c>
      <c r="Z35" s="52" t="s">
        <v>8</v>
      </c>
      <c r="AA35" s="52" t="s">
        <v>15</v>
      </c>
      <c r="AB35" s="52" t="s">
        <v>8</v>
      </c>
      <c r="AC35" s="52" t="s">
        <v>15</v>
      </c>
      <c r="AD35" s="52"/>
      <c r="AE35" s="52" t="s">
        <v>15</v>
      </c>
      <c r="AF35" s="53" t="s">
        <v>15</v>
      </c>
    </row>
    <row r="36" spans="1:34" ht="15" customHeight="1" x14ac:dyDescent="0.4">
      <c r="A36" s="4">
        <v>28</v>
      </c>
      <c r="B36" s="58" t="s">
        <v>44</v>
      </c>
      <c r="C36" s="51" t="s">
        <v>15</v>
      </c>
      <c r="D36" s="52" t="s">
        <v>15</v>
      </c>
      <c r="E36" s="52" t="s">
        <v>15</v>
      </c>
      <c r="F36" s="52" t="s">
        <v>15</v>
      </c>
      <c r="G36" s="52" t="s">
        <v>8</v>
      </c>
      <c r="H36" s="52" t="s">
        <v>15</v>
      </c>
      <c r="I36" s="52"/>
      <c r="J36" s="52" t="s">
        <v>15</v>
      </c>
      <c r="K36" s="52" t="s">
        <v>15</v>
      </c>
      <c r="L36" s="52" t="s">
        <v>15</v>
      </c>
      <c r="M36" s="52" t="s">
        <v>15</v>
      </c>
      <c r="N36" s="52" t="s">
        <v>8</v>
      </c>
      <c r="O36" s="52" t="s">
        <v>15</v>
      </c>
      <c r="P36" s="52"/>
      <c r="Q36" s="52" t="s">
        <v>15</v>
      </c>
      <c r="R36" s="52" t="s">
        <v>15</v>
      </c>
      <c r="S36" s="52" t="s">
        <v>15</v>
      </c>
      <c r="T36" s="52" t="s">
        <v>15</v>
      </c>
      <c r="U36" s="52" t="s">
        <v>8</v>
      </c>
      <c r="V36" s="52" t="s">
        <v>15</v>
      </c>
      <c r="W36" s="52"/>
      <c r="X36" s="52" t="s">
        <v>15</v>
      </c>
      <c r="Y36" s="52" t="s">
        <v>15</v>
      </c>
      <c r="Z36" s="52" t="s">
        <v>15</v>
      </c>
      <c r="AA36" s="52" t="s">
        <v>15</v>
      </c>
      <c r="AB36" s="52" t="s">
        <v>8</v>
      </c>
      <c r="AC36" s="52" t="s">
        <v>15</v>
      </c>
      <c r="AD36" s="52"/>
      <c r="AE36" s="52" t="s">
        <v>15</v>
      </c>
      <c r="AF36" s="53" t="s">
        <v>15</v>
      </c>
    </row>
    <row r="37" spans="1:34" ht="15" customHeight="1" x14ac:dyDescent="0.4">
      <c r="A37" s="4">
        <v>29</v>
      </c>
      <c r="B37" s="58" t="s">
        <v>45</v>
      </c>
      <c r="C37" s="51" t="s">
        <v>15</v>
      </c>
      <c r="D37" s="52" t="s">
        <v>8</v>
      </c>
      <c r="E37" s="52" t="s">
        <v>8</v>
      </c>
      <c r="F37" s="52" t="s">
        <v>8</v>
      </c>
      <c r="G37" s="52" t="s">
        <v>15</v>
      </c>
      <c r="H37" s="52" t="s">
        <v>15</v>
      </c>
      <c r="I37" s="52"/>
      <c r="J37" s="52" t="s">
        <v>15</v>
      </c>
      <c r="K37" s="52" t="s">
        <v>8</v>
      </c>
      <c r="L37" s="52" t="s">
        <v>8</v>
      </c>
      <c r="M37" s="52" t="s">
        <v>8</v>
      </c>
      <c r="N37" s="52" t="s">
        <v>15</v>
      </c>
      <c r="O37" s="52" t="s">
        <v>15</v>
      </c>
      <c r="P37" s="52"/>
      <c r="Q37" s="52" t="s">
        <v>15</v>
      </c>
      <c r="R37" s="52" t="s">
        <v>8</v>
      </c>
      <c r="S37" s="52" t="s">
        <v>8</v>
      </c>
      <c r="T37" s="52" t="s">
        <v>8</v>
      </c>
      <c r="U37" s="52" t="s">
        <v>15</v>
      </c>
      <c r="V37" s="52" t="s">
        <v>15</v>
      </c>
      <c r="W37" s="52"/>
      <c r="X37" s="52" t="s">
        <v>15</v>
      </c>
      <c r="Y37" s="52" t="s">
        <v>8</v>
      </c>
      <c r="Z37" s="52" t="s">
        <v>8</v>
      </c>
      <c r="AA37" s="52" t="s">
        <v>8</v>
      </c>
      <c r="AB37" s="52" t="s">
        <v>15</v>
      </c>
      <c r="AC37" s="52" t="s">
        <v>15</v>
      </c>
      <c r="AD37" s="52"/>
      <c r="AE37" s="52" t="s">
        <v>15</v>
      </c>
      <c r="AF37" s="53" t="s">
        <v>8</v>
      </c>
    </row>
    <row r="38" spans="1:34" ht="15" customHeight="1" x14ac:dyDescent="0.4">
      <c r="A38" s="4">
        <v>30</v>
      </c>
      <c r="B38" s="58" t="s">
        <v>4</v>
      </c>
      <c r="C38" s="51" t="s">
        <v>8</v>
      </c>
      <c r="D38" s="52" t="s">
        <v>15</v>
      </c>
      <c r="E38" s="52" t="s">
        <v>15</v>
      </c>
      <c r="F38" s="52" t="s">
        <v>8</v>
      </c>
      <c r="G38" s="52" t="s">
        <v>8</v>
      </c>
      <c r="H38" s="52" t="s">
        <v>8</v>
      </c>
      <c r="I38" s="52"/>
      <c r="J38" s="52" t="s">
        <v>8</v>
      </c>
      <c r="K38" s="52" t="s">
        <v>15</v>
      </c>
      <c r="L38" s="52" t="s">
        <v>15</v>
      </c>
      <c r="M38" s="52" t="s">
        <v>8</v>
      </c>
      <c r="N38" s="52" t="s">
        <v>15</v>
      </c>
      <c r="O38" s="52" t="s">
        <v>8</v>
      </c>
      <c r="P38" s="52"/>
      <c r="Q38" s="52" t="s">
        <v>8</v>
      </c>
      <c r="R38" s="52" t="s">
        <v>15</v>
      </c>
      <c r="S38" s="52" t="s">
        <v>15</v>
      </c>
      <c r="T38" s="52" t="s">
        <v>8</v>
      </c>
      <c r="U38" s="52" t="s">
        <v>15</v>
      </c>
      <c r="V38" s="52" t="s">
        <v>8</v>
      </c>
      <c r="W38" s="52"/>
      <c r="X38" s="52" t="s">
        <v>8</v>
      </c>
      <c r="Y38" s="52" t="s">
        <v>15</v>
      </c>
      <c r="Z38" s="52" t="s">
        <v>15</v>
      </c>
      <c r="AA38" s="52" t="s">
        <v>8</v>
      </c>
      <c r="AB38" s="52" t="s">
        <v>15</v>
      </c>
      <c r="AC38" s="52" t="s">
        <v>8</v>
      </c>
      <c r="AD38" s="52"/>
      <c r="AE38" s="52" t="s">
        <v>8</v>
      </c>
      <c r="AF38" s="53" t="s">
        <v>15</v>
      </c>
    </row>
    <row r="39" spans="1:34" ht="15" customHeight="1" x14ac:dyDescent="0.4">
      <c r="A39" s="4">
        <v>31</v>
      </c>
      <c r="B39" s="58" t="s">
        <v>1</v>
      </c>
      <c r="C39" s="51" t="s">
        <v>15</v>
      </c>
      <c r="D39" s="52" t="s">
        <v>8</v>
      </c>
      <c r="E39" s="52" t="s">
        <v>8</v>
      </c>
      <c r="F39" s="52" t="s">
        <v>15</v>
      </c>
      <c r="G39" s="52" t="s">
        <v>15</v>
      </c>
      <c r="H39" s="52" t="s">
        <v>15</v>
      </c>
      <c r="I39" s="52"/>
      <c r="J39" s="52" t="s">
        <v>15</v>
      </c>
      <c r="K39" s="52" t="s">
        <v>8</v>
      </c>
      <c r="L39" s="52" t="s">
        <v>8</v>
      </c>
      <c r="M39" s="52" t="s">
        <v>15</v>
      </c>
      <c r="N39" s="52" t="s">
        <v>15</v>
      </c>
      <c r="O39" s="52" t="s">
        <v>15</v>
      </c>
      <c r="P39" s="52"/>
      <c r="Q39" s="52" t="s">
        <v>15</v>
      </c>
      <c r="R39" s="52" t="s">
        <v>8</v>
      </c>
      <c r="S39" s="52" t="s">
        <v>8</v>
      </c>
      <c r="T39" s="52" t="s">
        <v>15</v>
      </c>
      <c r="U39" s="52" t="s">
        <v>15</v>
      </c>
      <c r="V39" s="52" t="s">
        <v>15</v>
      </c>
      <c r="W39" s="52"/>
      <c r="X39" s="52" t="s">
        <v>15</v>
      </c>
      <c r="Y39" s="52" t="s">
        <v>8</v>
      </c>
      <c r="Z39" s="52" t="s">
        <v>8</v>
      </c>
      <c r="AA39" s="52" t="s">
        <v>15</v>
      </c>
      <c r="AB39" s="52" t="s">
        <v>15</v>
      </c>
      <c r="AC39" s="52" t="s">
        <v>15</v>
      </c>
      <c r="AD39" s="52"/>
      <c r="AE39" s="52" t="s">
        <v>15</v>
      </c>
      <c r="AF39" s="53" t="s">
        <v>8</v>
      </c>
    </row>
    <row r="40" spans="1:34" ht="15" customHeight="1" x14ac:dyDescent="0.4">
      <c r="A40" s="4">
        <v>32</v>
      </c>
      <c r="B40" s="58" t="s">
        <v>2</v>
      </c>
      <c r="C40" s="51" t="s">
        <v>8</v>
      </c>
      <c r="D40" s="52" t="s">
        <v>15</v>
      </c>
      <c r="E40" s="52" t="s">
        <v>15</v>
      </c>
      <c r="F40" s="52" t="s">
        <v>15</v>
      </c>
      <c r="G40" s="52" t="s">
        <v>8</v>
      </c>
      <c r="H40" s="52" t="s">
        <v>8</v>
      </c>
      <c r="I40" s="52"/>
      <c r="J40" s="52" t="s">
        <v>8</v>
      </c>
      <c r="K40" s="52" t="s">
        <v>15</v>
      </c>
      <c r="L40" s="52" t="s">
        <v>15</v>
      </c>
      <c r="M40" s="52" t="s">
        <v>15</v>
      </c>
      <c r="N40" s="52" t="s">
        <v>8</v>
      </c>
      <c r="O40" s="52" t="s">
        <v>8</v>
      </c>
      <c r="P40" s="52"/>
      <c r="Q40" s="52" t="s">
        <v>8</v>
      </c>
      <c r="R40" s="52" t="s">
        <v>15</v>
      </c>
      <c r="S40" s="52" t="s">
        <v>15</v>
      </c>
      <c r="T40" s="52" t="s">
        <v>15</v>
      </c>
      <c r="U40" s="52" t="s">
        <v>8</v>
      </c>
      <c r="V40" s="52" t="s">
        <v>8</v>
      </c>
      <c r="W40" s="52"/>
      <c r="X40" s="52" t="s">
        <v>8</v>
      </c>
      <c r="Y40" s="52" t="s">
        <v>15</v>
      </c>
      <c r="Z40" s="52" t="s">
        <v>15</v>
      </c>
      <c r="AA40" s="52" t="s">
        <v>15</v>
      </c>
      <c r="AB40" s="52" t="s">
        <v>8</v>
      </c>
      <c r="AC40" s="52" t="s">
        <v>8</v>
      </c>
      <c r="AD40" s="52"/>
      <c r="AE40" s="52" t="s">
        <v>8</v>
      </c>
      <c r="AF40" s="53" t="s">
        <v>15</v>
      </c>
    </row>
    <row r="41" spans="1:34" ht="15" customHeight="1" x14ac:dyDescent="0.4">
      <c r="A41" s="4">
        <v>33</v>
      </c>
      <c r="B41" s="58" t="s">
        <v>5</v>
      </c>
      <c r="C41" s="51" t="s">
        <v>15</v>
      </c>
      <c r="D41" s="52" t="s">
        <v>8</v>
      </c>
      <c r="E41" s="52" t="s">
        <v>8</v>
      </c>
      <c r="F41" s="52" t="s">
        <v>8</v>
      </c>
      <c r="G41" s="52" t="s">
        <v>15</v>
      </c>
      <c r="H41" s="52" t="s">
        <v>15</v>
      </c>
      <c r="I41" s="52"/>
      <c r="J41" s="52" t="s">
        <v>15</v>
      </c>
      <c r="K41" s="52" t="s">
        <v>8</v>
      </c>
      <c r="L41" s="52" t="s">
        <v>8</v>
      </c>
      <c r="M41" s="52" t="s">
        <v>8</v>
      </c>
      <c r="N41" s="52" t="s">
        <v>15</v>
      </c>
      <c r="O41" s="52" t="s">
        <v>15</v>
      </c>
      <c r="P41" s="52"/>
      <c r="Q41" s="52" t="s">
        <v>15</v>
      </c>
      <c r="R41" s="52" t="s">
        <v>8</v>
      </c>
      <c r="S41" s="52" t="s">
        <v>8</v>
      </c>
      <c r="T41" s="52" t="s">
        <v>8</v>
      </c>
      <c r="U41" s="52" t="s">
        <v>15</v>
      </c>
      <c r="V41" s="52" t="s">
        <v>15</v>
      </c>
      <c r="W41" s="52"/>
      <c r="X41" s="52" t="s">
        <v>15</v>
      </c>
      <c r="Y41" s="52" t="s">
        <v>8</v>
      </c>
      <c r="Z41" s="52" t="s">
        <v>8</v>
      </c>
      <c r="AA41" s="52" t="s">
        <v>8</v>
      </c>
      <c r="AB41" s="52" t="s">
        <v>15</v>
      </c>
      <c r="AC41" s="52" t="s">
        <v>15</v>
      </c>
      <c r="AD41" s="52"/>
      <c r="AE41" s="52" t="s">
        <v>15</v>
      </c>
      <c r="AF41" s="53" t="s">
        <v>8</v>
      </c>
    </row>
    <row r="42" spans="1:34" ht="15" customHeight="1" x14ac:dyDescent="0.4">
      <c r="A42" s="4">
        <v>34</v>
      </c>
      <c r="B42" s="58" t="s">
        <v>0</v>
      </c>
      <c r="C42" s="51" t="s">
        <v>8</v>
      </c>
      <c r="D42" s="52" t="s">
        <v>15</v>
      </c>
      <c r="E42" s="52" t="s">
        <v>15</v>
      </c>
      <c r="F42" s="52" t="s">
        <v>8</v>
      </c>
      <c r="G42" s="52" t="s">
        <v>8</v>
      </c>
      <c r="H42" s="52" t="s">
        <v>8</v>
      </c>
      <c r="I42" s="52"/>
      <c r="J42" s="52" t="s">
        <v>8</v>
      </c>
      <c r="K42" s="52" t="s">
        <v>15</v>
      </c>
      <c r="L42" s="52" t="s">
        <v>15</v>
      </c>
      <c r="M42" s="52" t="s">
        <v>8</v>
      </c>
      <c r="N42" s="52" t="s">
        <v>15</v>
      </c>
      <c r="O42" s="52" t="s">
        <v>8</v>
      </c>
      <c r="P42" s="52"/>
      <c r="Q42" s="52" t="s">
        <v>8</v>
      </c>
      <c r="R42" s="52" t="s">
        <v>15</v>
      </c>
      <c r="S42" s="52" t="s">
        <v>15</v>
      </c>
      <c r="T42" s="52" t="s">
        <v>8</v>
      </c>
      <c r="U42" s="52" t="s">
        <v>15</v>
      </c>
      <c r="V42" s="52" t="s">
        <v>8</v>
      </c>
      <c r="W42" s="52"/>
      <c r="X42" s="52" t="s">
        <v>8</v>
      </c>
      <c r="Y42" s="52" t="s">
        <v>15</v>
      </c>
      <c r="Z42" s="52" t="s">
        <v>15</v>
      </c>
      <c r="AA42" s="52" t="s">
        <v>8</v>
      </c>
      <c r="AB42" s="52" t="s">
        <v>15</v>
      </c>
      <c r="AC42" s="52" t="s">
        <v>8</v>
      </c>
      <c r="AD42" s="52"/>
      <c r="AE42" s="52" t="s">
        <v>8</v>
      </c>
      <c r="AF42" s="53" t="s">
        <v>15</v>
      </c>
    </row>
    <row r="43" spans="1:34" ht="15" customHeight="1" thickBot="1" x14ac:dyDescent="0.45">
      <c r="A43" s="4">
        <v>35</v>
      </c>
      <c r="B43" s="58" t="s">
        <v>46</v>
      </c>
      <c r="C43" s="51" t="s">
        <v>15</v>
      </c>
      <c r="D43" s="52" t="s">
        <v>8</v>
      </c>
      <c r="E43" s="52" t="s">
        <v>8</v>
      </c>
      <c r="F43" s="52" t="s">
        <v>15</v>
      </c>
      <c r="G43" s="52" t="s">
        <v>15</v>
      </c>
      <c r="H43" s="52" t="s">
        <v>15</v>
      </c>
      <c r="I43" s="52"/>
      <c r="J43" s="52" t="s">
        <v>15</v>
      </c>
      <c r="K43" s="52" t="s">
        <v>8</v>
      </c>
      <c r="L43" s="52" t="s">
        <v>8</v>
      </c>
      <c r="M43" s="52" t="s">
        <v>15</v>
      </c>
      <c r="N43" s="52" t="s">
        <v>15</v>
      </c>
      <c r="O43" s="52" t="s">
        <v>15</v>
      </c>
      <c r="P43" s="52"/>
      <c r="Q43" s="52" t="s">
        <v>15</v>
      </c>
      <c r="R43" s="52" t="s">
        <v>8</v>
      </c>
      <c r="S43" s="52" t="s">
        <v>8</v>
      </c>
      <c r="T43" s="52" t="s">
        <v>15</v>
      </c>
      <c r="U43" s="52" t="s">
        <v>15</v>
      </c>
      <c r="V43" s="52" t="s">
        <v>15</v>
      </c>
      <c r="W43" s="52"/>
      <c r="X43" s="52" t="s">
        <v>15</v>
      </c>
      <c r="Y43" s="52" t="s">
        <v>8</v>
      </c>
      <c r="Z43" s="52" t="s">
        <v>8</v>
      </c>
      <c r="AA43" s="52" t="s">
        <v>15</v>
      </c>
      <c r="AB43" s="52" t="s">
        <v>15</v>
      </c>
      <c r="AC43" s="52" t="s">
        <v>15</v>
      </c>
      <c r="AD43" s="52"/>
      <c r="AE43" s="52" t="s">
        <v>15</v>
      </c>
      <c r="AF43" s="54" t="s">
        <v>8</v>
      </c>
    </row>
    <row r="44" spans="1:34" ht="15" customHeight="1" thickTop="1" thickBot="1" x14ac:dyDescent="0.45">
      <c r="A44" s="71" t="s">
        <v>18</v>
      </c>
      <c r="B44" s="72"/>
      <c r="C44" s="17">
        <f t="shared" ref="C44:H44" si="0">COUNTIF(C9:C43,"〇")</f>
        <v>15</v>
      </c>
      <c r="D44" s="24">
        <f t="shared" si="0"/>
        <v>17</v>
      </c>
      <c r="E44" s="24">
        <f t="shared" si="0"/>
        <v>18</v>
      </c>
      <c r="F44" s="24">
        <f t="shared" si="0"/>
        <v>16</v>
      </c>
      <c r="G44" s="24">
        <f t="shared" si="0"/>
        <v>15</v>
      </c>
      <c r="H44" s="24">
        <f t="shared" si="0"/>
        <v>15</v>
      </c>
      <c r="I44" s="42"/>
      <c r="J44" s="24">
        <f t="shared" ref="J44:O44" si="1">COUNTIF(J9:J43,"〇")</f>
        <v>15</v>
      </c>
      <c r="K44" s="24">
        <f t="shared" si="1"/>
        <v>17</v>
      </c>
      <c r="L44" s="24">
        <f t="shared" si="1"/>
        <v>18</v>
      </c>
      <c r="M44" s="24">
        <f t="shared" si="1"/>
        <v>18</v>
      </c>
      <c r="N44" s="24">
        <f t="shared" si="1"/>
        <v>14</v>
      </c>
      <c r="O44" s="24">
        <f t="shared" si="1"/>
        <v>15</v>
      </c>
      <c r="P44" s="42"/>
      <c r="Q44" s="24">
        <f>COUNTIF(Q9:Q43,"〇")</f>
        <v>15</v>
      </c>
      <c r="R44" s="24">
        <f>COUNTIF(R9:R43,"〇")</f>
        <v>17</v>
      </c>
      <c r="S44" s="56">
        <f t="shared" ref="S44:V44" si="2">COUNTIF(S9:S43,"〇")</f>
        <v>18</v>
      </c>
      <c r="T44" s="24">
        <f t="shared" si="2"/>
        <v>18</v>
      </c>
      <c r="U44" s="24">
        <f t="shared" si="2"/>
        <v>14</v>
      </c>
      <c r="V44" s="24">
        <f t="shared" si="2"/>
        <v>15</v>
      </c>
      <c r="W44" s="42"/>
      <c r="X44" s="24">
        <f t="shared" ref="X44:AC44" si="3">COUNTIF(X9:X43,"〇")</f>
        <v>15</v>
      </c>
      <c r="Y44" s="24">
        <f t="shared" si="3"/>
        <v>17</v>
      </c>
      <c r="Z44" s="56">
        <f t="shared" si="3"/>
        <v>18</v>
      </c>
      <c r="AA44" s="24">
        <f t="shared" si="3"/>
        <v>18</v>
      </c>
      <c r="AB44" s="24">
        <f t="shared" si="3"/>
        <v>13</v>
      </c>
      <c r="AC44" s="24">
        <f t="shared" si="3"/>
        <v>15</v>
      </c>
      <c r="AD44" s="42"/>
      <c r="AE44" s="24">
        <f>COUNTIF(AE9:AE43,"〇")</f>
        <v>15</v>
      </c>
      <c r="AF44" s="39">
        <f>COUNTIF(AF9:AF43,"〇")</f>
        <v>17</v>
      </c>
      <c r="AG44" s="40">
        <f>ROUND(AVERAGE(C44:AF44),0)</f>
        <v>16</v>
      </c>
      <c r="AH44" s="1" t="s">
        <v>59</v>
      </c>
    </row>
    <row r="45" spans="1:34" x14ac:dyDescent="0.4">
      <c r="A45" s="5"/>
      <c r="L45" s="27"/>
      <c r="AG45" s="44"/>
      <c r="AH45" s="28"/>
    </row>
    <row r="46" spans="1:34" ht="15" customHeight="1" x14ac:dyDescent="0.4">
      <c r="B46" s="8" t="s">
        <v>19</v>
      </c>
      <c r="C46" s="55">
        <v>20</v>
      </c>
      <c r="D46" s="25" t="s">
        <v>7</v>
      </c>
      <c r="F46" s="27"/>
      <c r="G46" s="27"/>
      <c r="H46" s="27"/>
      <c r="I46" s="28"/>
      <c r="J46" s="28"/>
      <c r="K46" s="28"/>
      <c r="M46" s="27"/>
      <c r="N46" s="27"/>
      <c r="O46" s="28"/>
      <c r="P46" s="28"/>
      <c r="AF46" s="33" t="s">
        <v>48</v>
      </c>
      <c r="AG46" s="43"/>
    </row>
    <row r="47" spans="1:34" ht="14.25" thickBot="1" x14ac:dyDescent="0.45"/>
    <row r="48" spans="1:34" ht="15" customHeight="1" thickTop="1" thickBot="1" x14ac:dyDescent="0.45">
      <c r="B48" s="9" t="s">
        <v>14</v>
      </c>
    </row>
    <row r="49" spans="2:16" ht="3.6" customHeight="1" thickTop="1" x14ac:dyDescent="0.4">
      <c r="B49" s="10"/>
    </row>
    <row r="50" spans="2:16" ht="15" customHeight="1" x14ac:dyDescent="0.4">
      <c r="B50" s="11" t="s">
        <v>58</v>
      </c>
      <c r="C50" s="73">
        <f>AG44</f>
        <v>16</v>
      </c>
      <c r="D50" s="74"/>
      <c r="E50" s="26" t="s">
        <v>15</v>
      </c>
      <c r="F50" s="75">
        <v>2800</v>
      </c>
      <c r="G50" s="75"/>
      <c r="H50" s="26" t="s">
        <v>9</v>
      </c>
      <c r="I50" s="76">
        <f>C50*F50</f>
        <v>44800</v>
      </c>
      <c r="J50" s="76"/>
      <c r="K50" s="77"/>
      <c r="M50" s="29"/>
      <c r="N50" s="30"/>
      <c r="O50" s="31"/>
      <c r="P50" s="31"/>
    </row>
  </sheetData>
  <mergeCells count="10">
    <mergeCell ref="A44:B44"/>
    <mergeCell ref="C50:D50"/>
    <mergeCell ref="F50:G50"/>
    <mergeCell ref="I50:K50"/>
    <mergeCell ref="A3:B3"/>
    <mergeCell ref="C3:K3"/>
    <mergeCell ref="A4:B4"/>
    <mergeCell ref="C4:K4"/>
    <mergeCell ref="A7:B7"/>
    <mergeCell ref="A8:B8"/>
  </mergeCells>
  <phoneticPr fontId="10"/>
  <dataValidations count="2">
    <dataValidation type="list" allowBlank="1" showInputMessage="1" showErrorMessage="1" sqref="C3:K3" xr:uid="{B92B0E31-AAB3-4647-93E4-AA6B8F0CD7A6}">
      <formula1>"通所介護,通所リハビリテーション,地域密着型通所介護,認知症対応型通所介護"</formula1>
    </dataValidation>
    <dataValidation type="list" allowBlank="1" showInputMessage="1" showErrorMessage="1" sqref="C9:AF43" xr:uid="{C1B48149-E5B8-44D2-B7B4-19F038C97C2F}">
      <formula1>"〇,×"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3" orientation="landscape" r:id="rId1"/>
  <headerFooter>
    <oddFooter>&amp;C&amp;"ＭＳ 明朝,regular"&amp;14&amp;P／&amp;N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通所系算出表（参考様式２）</vt:lpstr>
      <vt:lpstr>通所系算出表（参考様式２）入力例</vt:lpstr>
      <vt:lpstr>'通所系算出表（参考様式２）'!Print_Area</vt:lpstr>
      <vt:lpstr>'通所系算出表（参考様式２）入力例'!Print_Area</vt:lpstr>
      <vt:lpstr>'通所系算出表（参考様式２）'!Print_Titles</vt:lpstr>
      <vt:lpstr>'通所系算出表（参考様式２）入力例'!Print_Titles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柴﨑　智広</dc:creator>
  <cp:lastModifiedBy>髙橋　朋子</cp:lastModifiedBy>
  <cp:lastPrinted>2025-09-02T07:39:49Z</cp:lastPrinted>
  <dcterms:created xsi:type="dcterms:W3CDTF">2022-06-03T02:20:11Z</dcterms:created>
  <dcterms:modified xsi:type="dcterms:W3CDTF">2025-09-03T06:39:39Z</dcterms:modified>
</cp:coreProperties>
</file>