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234C696E-5FD4-4EA5-98F9-108101B09B4D}" xr6:coauthVersionLast="47" xr6:coauthVersionMax="47" xr10:uidLastSave="{00000000-0000-0000-0000-000000000000}"/>
  <bookViews>
    <workbookView xWindow="-120" yWindow="-120" windowWidth="20730" windowHeight="11040" tabRatio="709" firstSheet="6" activeTab="14" xr2:uid="{00000000-000D-0000-FFFF-FFFF00000000}"/>
  </bookViews>
  <sheets>
    <sheet name="14-1" sheetId="1" r:id="rId1"/>
    <sheet name="14-2" sheetId="2" r:id="rId2"/>
    <sheet name="14-3,4" sheetId="3" r:id="rId3"/>
    <sheet name="14-5～9" sheetId="5" r:id="rId4"/>
    <sheet name="14-10,11" sheetId="6" r:id="rId5"/>
    <sheet name="14-12,13" sheetId="11" r:id="rId6"/>
    <sheet name="14-14～17" sheetId="8" r:id="rId7"/>
    <sheet name="14-18～20" sheetId="10" r:id="rId8"/>
    <sheet name="14-21～23" sheetId="12" r:id="rId9"/>
    <sheet name="14-24" sheetId="14" r:id="rId10"/>
    <sheet name="14-25,26" sheetId="15" r:id="rId11"/>
    <sheet name="14-27" sheetId="16" r:id="rId12"/>
    <sheet name="14-28" sheetId="17" r:id="rId13"/>
    <sheet name="14-29" sheetId="18" r:id="rId14"/>
    <sheet name="14-30" sheetId="1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9" l="1"/>
  <c r="J21" i="19"/>
  <c r="H50" i="18"/>
  <c r="H49" i="18"/>
  <c r="H48" i="18"/>
  <c r="H47" i="18"/>
  <c r="H46" i="18"/>
  <c r="I38" i="18"/>
  <c r="I40" i="18"/>
  <c r="I39" i="18"/>
  <c r="I37" i="18"/>
  <c r="I36" i="18"/>
  <c r="C27" i="8"/>
  <c r="C26" i="8"/>
  <c r="C25" i="8"/>
  <c r="C24" i="8"/>
  <c r="C23" i="8"/>
  <c r="C22" i="8"/>
  <c r="C21" i="8"/>
  <c r="C20" i="8"/>
  <c r="C29" i="8"/>
  <c r="C28" i="8"/>
  <c r="I31" i="19"/>
  <c r="H31" i="19"/>
  <c r="I21" i="19"/>
  <c r="H21" i="19"/>
  <c r="H32" i="19" l="1"/>
  <c r="H22" i="19"/>
  <c r="G31" i="19"/>
  <c r="F31" i="19"/>
  <c r="G21" i="19"/>
  <c r="F21" i="19"/>
  <c r="F32" i="19" l="1"/>
  <c r="F22" i="19"/>
</calcChain>
</file>

<file path=xl/sharedStrings.xml><?xml version="1.0" encoding="utf-8"?>
<sst xmlns="http://schemas.openxmlformats.org/spreadsheetml/2006/main" count="980" uniqueCount="427">
  <si>
    <t>（各年１０月１日現在）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</si>
  <si>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精神病院</t>
    <rPh sb="0" eb="4">
      <t>セイシンビョウイン</t>
    </rPh>
    <phoneticPr fontId="4"/>
  </si>
  <si>
    <t>一般診療所</t>
    <rPh sb="0" eb="2">
      <t>イッパン</t>
    </rPh>
    <rPh sb="2" eb="5">
      <t>シンリョウショ</t>
    </rPh>
    <phoneticPr fontId="4"/>
  </si>
  <si>
    <t>歯科診療所</t>
    <rPh sb="0" eb="2">
      <t>シカ</t>
    </rPh>
    <rPh sb="2" eb="5">
      <t>シンリョウショ</t>
    </rPh>
    <phoneticPr fontId="4"/>
  </si>
  <si>
    <t>病院数</t>
    <rPh sb="0" eb="2">
      <t>ビョウイン</t>
    </rPh>
    <rPh sb="2" eb="3">
      <t>スウ</t>
    </rPh>
    <phoneticPr fontId="4"/>
  </si>
  <si>
    <t>病床数</t>
    <rPh sb="0" eb="2">
      <t>ビョウショウ</t>
    </rPh>
    <rPh sb="2" eb="3">
      <t>スウ</t>
    </rPh>
    <phoneticPr fontId="4"/>
  </si>
  <si>
    <t>診療
所数</t>
    <rPh sb="0" eb="2">
      <t>シンリョウ</t>
    </rPh>
    <rPh sb="3" eb="4">
      <t>トコロ</t>
    </rPh>
    <rPh sb="4" eb="5">
      <t>スウ</t>
    </rPh>
    <phoneticPr fontId="4"/>
  </si>
  <si>
    <t>診療
所数</t>
    <rPh sb="0" eb="2">
      <t>シンリョウ</t>
    </rPh>
    <rPh sb="3" eb="4">
      <t>ショ</t>
    </rPh>
    <rPh sb="4" eb="5">
      <t>スウ</t>
    </rPh>
    <phoneticPr fontId="3"/>
  </si>
  <si>
    <t>病床数</t>
    <rPh sb="0" eb="2">
      <t>ビョウショウ</t>
    </rPh>
    <rPh sb="2" eb="3">
      <t>スウ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</si>
  <si>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</si>
  <si>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</si>
  <si>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</si>
  <si>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</si>
  <si>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4"/>
  </si>
  <si>
    <t>一般</t>
    <rPh sb="0" eb="2">
      <t>イッパン</t>
    </rPh>
    <phoneticPr fontId="3"/>
  </si>
  <si>
    <t>-</t>
  </si>
  <si>
    <t>資料：群馬県健康福祉課（群馬県統計年鑑）</t>
    <rPh sb="0" eb="2">
      <t>シリョウ</t>
    </rPh>
    <rPh sb="3" eb="6">
      <t>グンマケン</t>
    </rPh>
    <rPh sb="6" eb="8">
      <t>ケンコウ</t>
    </rPh>
    <rPh sb="8" eb="11">
      <t>フクシカ</t>
    </rPh>
    <rPh sb="12" eb="14">
      <t>グンマ</t>
    </rPh>
    <rPh sb="14" eb="15">
      <t>ケン</t>
    </rPh>
    <rPh sb="15" eb="17">
      <t>トウケイ</t>
    </rPh>
    <rPh sb="17" eb="19">
      <t>ネンカン</t>
    </rPh>
    <phoneticPr fontId="3"/>
  </si>
  <si>
    <t>（年度末現在）</t>
    <rPh sb="1" eb="4">
      <t>ネンドマツ</t>
    </rPh>
    <rPh sb="4" eb="6">
      <t>ゲンザイ</t>
    </rPh>
    <phoneticPr fontId="1"/>
  </si>
  <si>
    <t>総世帯数</t>
  </si>
  <si>
    <t>加入世帯</t>
  </si>
  <si>
    <t>総人口</t>
  </si>
  <si>
    <t>被保険者数</t>
  </si>
  <si>
    <t>世帯数</t>
  </si>
  <si>
    <t>加入率(％)</t>
  </si>
  <si>
    <t>資料：国保年金課</t>
    <rPh sb="3" eb="7">
      <t>コクホネンキン</t>
    </rPh>
    <phoneticPr fontId="1"/>
  </si>
  <si>
    <t>年度</t>
  </si>
  <si>
    <t>年度</t>
    <rPh sb="0" eb="1">
      <t>トシ</t>
    </rPh>
    <rPh sb="1" eb="2">
      <t>ド</t>
    </rPh>
    <phoneticPr fontId="3"/>
  </si>
  <si>
    <t>一般病院</t>
    <rPh sb="0" eb="1">
      <t>イチ</t>
    </rPh>
    <rPh sb="1" eb="2">
      <t>パン</t>
    </rPh>
    <rPh sb="2" eb="3">
      <t>ビョウ</t>
    </rPh>
    <rPh sb="3" eb="4">
      <t>イン</t>
    </rPh>
    <phoneticPr fontId="4"/>
  </si>
  <si>
    <t>病床数</t>
    <rPh sb="0" eb="1">
      <t>ヤマイ</t>
    </rPh>
    <rPh sb="1" eb="2">
      <t>ユカ</t>
    </rPh>
    <rPh sb="2" eb="3">
      <t>スウ</t>
    </rPh>
    <phoneticPr fontId="4"/>
  </si>
  <si>
    <t>平成29年</t>
  </si>
  <si>
    <t>平成30年</t>
  </si>
  <si>
    <t>平成30年</t>
    <rPh sb="0" eb="2">
      <t>ヘイセイ</t>
    </rPh>
    <rPh sb="4" eb="5">
      <t>ネン</t>
    </rPh>
    <phoneticPr fontId="3"/>
  </si>
  <si>
    <t>人員</t>
  </si>
  <si>
    <t>平成28年</t>
    <phoneticPr fontId="6"/>
  </si>
  <si>
    <t>（単位：千円）</t>
  </si>
  <si>
    <t>療養費</t>
  </si>
  <si>
    <t>訪問
看護</t>
    <rPh sb="0" eb="2">
      <t>ホウモン</t>
    </rPh>
    <rPh sb="3" eb="5">
      <t>カンゴ</t>
    </rPh>
    <phoneticPr fontId="1"/>
  </si>
  <si>
    <t>入院外</t>
  </si>
  <si>
    <t>件数</t>
  </si>
  <si>
    <t>金額</t>
  </si>
  <si>
    <t>その他の給付</t>
  </si>
  <si>
    <t>葬祭費</t>
  </si>
  <si>
    <t>※療養給付費の金額は一般診療、薬剤の支給費の総額である。</t>
  </si>
  <si>
    <t>（単位：千円）</t>
    <rPh sb="1" eb="3">
      <t>タンイ</t>
    </rPh>
    <rPh sb="4" eb="6">
      <t>センエン</t>
    </rPh>
    <phoneticPr fontId="1"/>
  </si>
  <si>
    <t>調剤報酬</t>
    <rPh sb="0" eb="2">
      <t>チョウザイ</t>
    </rPh>
    <rPh sb="2" eb="4">
      <t>ホウシュウ</t>
    </rPh>
    <phoneticPr fontId="1"/>
  </si>
  <si>
    <t>訪問看護</t>
    <rPh sb="0" eb="2">
      <t>ホウモン</t>
    </rPh>
    <rPh sb="2" eb="4">
      <t>カンゴ</t>
    </rPh>
    <phoneticPr fontId="1"/>
  </si>
  <si>
    <t>※現物支給分のみで算出している。</t>
  </si>
  <si>
    <t>資料：後期高齢者医療療養給付費データ（国保年金課）</t>
    <rPh sb="0" eb="2">
      <t>シリョウ</t>
    </rPh>
    <rPh sb="3" eb="5">
      <t>コウキ</t>
    </rPh>
    <rPh sb="5" eb="8">
      <t>コウレイシャ</t>
    </rPh>
    <rPh sb="8" eb="10">
      <t>イリョウ</t>
    </rPh>
    <rPh sb="10" eb="12">
      <t>リョウヨウ</t>
    </rPh>
    <rPh sb="12" eb="15">
      <t>キュウフヒ</t>
    </rPh>
    <rPh sb="19" eb="21">
      <t>コクホ</t>
    </rPh>
    <rPh sb="21" eb="23">
      <t>ネンキン</t>
    </rPh>
    <rPh sb="23" eb="24">
      <t>カ</t>
    </rPh>
    <phoneticPr fontId="1"/>
  </si>
  <si>
    <t>※端数処理により総数と合わない場合がある。</t>
    <rPh sb="1" eb="3">
      <t>ハスウ</t>
    </rPh>
    <rPh sb="3" eb="5">
      <t>ショリ</t>
    </rPh>
    <rPh sb="8" eb="10">
      <t>ソウスウ</t>
    </rPh>
    <rPh sb="11" eb="12">
      <t>ア</t>
    </rPh>
    <rPh sb="15" eb="17">
      <t>バアイ</t>
    </rPh>
    <phoneticPr fontId="1"/>
  </si>
  <si>
    <t>年度</t>
    <rPh sb="0" eb="1">
      <t>トシ</t>
    </rPh>
    <rPh sb="1" eb="2">
      <t>ド</t>
    </rPh>
    <phoneticPr fontId="1"/>
  </si>
  <si>
    <t>療養給付費等</t>
    <rPh sb="4" eb="5">
      <t>ヒ</t>
    </rPh>
    <rPh sb="5" eb="6">
      <t>トウ</t>
    </rPh>
    <phoneticPr fontId="1"/>
  </si>
  <si>
    <t>合計</t>
    <rPh sb="0" eb="1">
      <t>ゴウ</t>
    </rPh>
    <rPh sb="1" eb="2">
      <t>ケイ</t>
    </rPh>
    <phoneticPr fontId="1"/>
  </si>
  <si>
    <t>診療費</t>
    <rPh sb="0" eb="1">
      <t>ミ</t>
    </rPh>
    <rPh sb="1" eb="2">
      <t>リョウ</t>
    </rPh>
    <rPh sb="2" eb="3">
      <t>ヒ</t>
    </rPh>
    <phoneticPr fontId="1"/>
  </si>
  <si>
    <t>調剤</t>
    <rPh sb="0" eb="1">
      <t>チョウ</t>
    </rPh>
    <rPh sb="1" eb="2">
      <t>ザイ</t>
    </rPh>
    <phoneticPr fontId="1"/>
  </si>
  <si>
    <t>入院</t>
  </si>
  <si>
    <t>歯科</t>
  </si>
  <si>
    <t>高額療養費</t>
    <rPh sb="2" eb="5">
      <t>リョウヨウヒ</t>
    </rPh>
    <phoneticPr fontId="1"/>
  </si>
  <si>
    <t>高額介護合算療養費</t>
    <rPh sb="2" eb="4">
      <t>カイゴ</t>
    </rPh>
    <rPh sb="4" eb="6">
      <t>ガッサン</t>
    </rPh>
    <rPh sb="6" eb="9">
      <t>リョウヨウヒ</t>
    </rPh>
    <phoneticPr fontId="1"/>
  </si>
  <si>
    <t>出産育児一時金</t>
    <rPh sb="4" eb="5">
      <t>イチ</t>
    </rPh>
    <rPh sb="5" eb="6">
      <t>ジ</t>
    </rPh>
    <rPh sb="6" eb="7">
      <t>キン</t>
    </rPh>
    <phoneticPr fontId="1"/>
  </si>
  <si>
    <t>総数</t>
  </si>
  <si>
    <t>療養給付</t>
    <rPh sb="0" eb="1">
      <t>リョウ</t>
    </rPh>
    <rPh sb="1" eb="2">
      <t>ヨウ</t>
    </rPh>
    <phoneticPr fontId="1"/>
  </si>
  <si>
    <t>医科</t>
    <rPh sb="0" eb="1">
      <t>イ</t>
    </rPh>
    <rPh sb="1" eb="2">
      <t>カ</t>
    </rPh>
    <phoneticPr fontId="1"/>
  </si>
  <si>
    <t>その他の療養費</t>
    <rPh sb="2" eb="3">
      <t>タ</t>
    </rPh>
    <rPh sb="4" eb="5">
      <t>リョウ</t>
    </rPh>
    <rPh sb="5" eb="6">
      <t>オサム</t>
    </rPh>
    <rPh sb="6" eb="7">
      <t>ヒ</t>
    </rPh>
    <phoneticPr fontId="1"/>
  </si>
  <si>
    <t>受診延件数</t>
    <rPh sb="0" eb="2">
      <t>ジュシン</t>
    </rPh>
    <rPh sb="2" eb="3">
      <t>ノ</t>
    </rPh>
    <rPh sb="3" eb="5">
      <t>ケンスウ</t>
    </rPh>
    <phoneticPr fontId="3"/>
  </si>
  <si>
    <t>１人当たり給付額</t>
    <rPh sb="1" eb="2">
      <t>ニン</t>
    </rPh>
    <rPh sb="2" eb="3">
      <t>ア</t>
    </rPh>
    <rPh sb="5" eb="8">
      <t>キュウフガク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</si>
  <si>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</si>
  <si>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</si>
  <si>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</si>
  <si>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3"/>
  </si>
  <si>
    <t>対象人員</t>
  </si>
  <si>
    <t>対象人員</t>
    <rPh sb="0" eb="1">
      <t>タイ</t>
    </rPh>
    <rPh sb="1" eb="2">
      <t>ゾウ</t>
    </rPh>
    <rPh sb="2" eb="3">
      <t>ジン</t>
    </rPh>
    <rPh sb="3" eb="4">
      <t>イン</t>
    </rPh>
    <phoneticPr fontId="3"/>
  </si>
  <si>
    <t>給付額</t>
    <rPh sb="0" eb="1">
      <t>キュウ</t>
    </rPh>
    <rPh sb="1" eb="2">
      <t>ヅケ</t>
    </rPh>
    <rPh sb="2" eb="3">
      <t>ガク</t>
    </rPh>
    <phoneticPr fontId="3"/>
  </si>
  <si>
    <t>１０．医療関係者数</t>
    <rPh sb="3" eb="5">
      <t>イリョウ</t>
    </rPh>
    <rPh sb="5" eb="7">
      <t>カンケイ</t>
    </rPh>
    <rPh sb="7" eb="8">
      <t>シャ</t>
    </rPh>
    <rPh sb="8" eb="9">
      <t>スウ</t>
    </rPh>
    <phoneticPr fontId="1"/>
  </si>
  <si>
    <t>（各年１２月３１日現在）</t>
    <rPh sb="1" eb="2">
      <t>カク</t>
    </rPh>
    <rPh sb="2" eb="3">
      <t>トシ</t>
    </rPh>
    <rPh sb="5" eb="6">
      <t>ガツ</t>
    </rPh>
    <rPh sb="8" eb="9">
      <t>ニチ</t>
    </rPh>
    <rPh sb="9" eb="11">
      <t>ゲンザイ</t>
    </rPh>
    <phoneticPr fontId="3"/>
  </si>
  <si>
    <t>歯科医師</t>
    <rPh sb="0" eb="4">
      <t>シカイシ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</si>
  <si>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</si>
  <si>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</si>
  <si>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</si>
  <si>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</si>
  <si>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準看護師</t>
    <rPh sb="0" eb="1">
      <t>ジュン</t>
    </rPh>
    <rPh sb="1" eb="3">
      <t>カンゴ</t>
    </rPh>
    <rPh sb="3" eb="4">
      <t>シ</t>
    </rPh>
    <phoneticPr fontId="3"/>
  </si>
  <si>
    <t>※利根沼田保健福祉事務所管内の数である。</t>
    <rPh sb="1" eb="3">
      <t>トネ</t>
    </rPh>
    <rPh sb="3" eb="5">
      <t>ヌマタ</t>
    </rPh>
    <rPh sb="5" eb="7">
      <t>ホケン</t>
    </rPh>
    <rPh sb="7" eb="9">
      <t>フクシ</t>
    </rPh>
    <rPh sb="9" eb="12">
      <t>ジムショ</t>
    </rPh>
    <rPh sb="12" eb="14">
      <t>カンナイ</t>
    </rPh>
    <rPh sb="15" eb="16">
      <t>スウ</t>
    </rPh>
    <phoneticPr fontId="3"/>
  </si>
  <si>
    <t>資料：群馬県健康福祉課、医務課（群馬県統計年鑑）</t>
    <rPh sb="3" eb="5">
      <t>グンマ</t>
    </rPh>
    <rPh sb="6" eb="8">
      <t>ケンコウ</t>
    </rPh>
    <rPh sb="8" eb="11">
      <t>フクシカ</t>
    </rPh>
    <rPh sb="12" eb="15">
      <t>イムカ</t>
    </rPh>
    <rPh sb="16" eb="19">
      <t>グンマケン</t>
    </rPh>
    <rPh sb="19" eb="21">
      <t>トウケイ</t>
    </rPh>
    <rPh sb="21" eb="23">
      <t>ネンカン</t>
    </rPh>
    <phoneticPr fontId="1"/>
  </si>
  <si>
    <t>１１．主要原因別死亡者数</t>
  </si>
  <si>
    <t>全死因</t>
    <rPh sb="0" eb="1">
      <t>ゼンシ</t>
    </rPh>
    <rPh sb="1" eb="3">
      <t>シイン</t>
    </rPh>
    <phoneticPr fontId="1"/>
  </si>
  <si>
    <t>悪性新生物</t>
    <rPh sb="2" eb="3">
      <t>シン</t>
    </rPh>
    <phoneticPr fontId="1"/>
  </si>
  <si>
    <t>心疾患</t>
  </si>
  <si>
    <t>脳血管疾患</t>
  </si>
  <si>
    <t>肺炎</t>
  </si>
  <si>
    <t>不慮の事故</t>
  </si>
  <si>
    <t>自殺</t>
  </si>
  <si>
    <t>老衰</t>
  </si>
  <si>
    <t>腎不全</t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</si>
  <si>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"/>
  </si>
  <si>
    <t>肝疾患</t>
  </si>
  <si>
    <t>糖尿病</t>
    <rPh sb="0" eb="3">
      <t>トウニョウビョウ</t>
    </rPh>
    <phoneticPr fontId="1"/>
  </si>
  <si>
    <t>その他</t>
  </si>
  <si>
    <t>資料：人口動態統計概況</t>
    <rPh sb="0" eb="2">
      <t>シリョウ</t>
    </rPh>
    <rPh sb="3" eb="5">
      <t>ジンコウ</t>
    </rPh>
    <rPh sb="5" eb="7">
      <t>ドウタイ</t>
    </rPh>
    <rPh sb="7" eb="9">
      <t>トウケイ</t>
    </rPh>
    <rPh sb="9" eb="11">
      <t>ガイキョウ</t>
    </rPh>
    <phoneticPr fontId="1"/>
  </si>
  <si>
    <t>年次</t>
    <rPh sb="0" eb="1">
      <t>トシ</t>
    </rPh>
    <rPh sb="1" eb="2">
      <t>ツギ</t>
    </rPh>
    <phoneticPr fontId="3"/>
  </si>
  <si>
    <t>医師</t>
    <rPh sb="0" eb="1">
      <t>イ</t>
    </rPh>
    <rPh sb="1" eb="2">
      <t>シ</t>
    </rPh>
    <phoneticPr fontId="3"/>
  </si>
  <si>
    <t>原因</t>
    <rPh sb="0" eb="2">
      <t>ゲンイン</t>
    </rPh>
    <phoneticPr fontId="1"/>
  </si>
  <si>
    <t>１２．年齢別死亡者数</t>
  </si>
  <si>
    <t>90歳
以上</t>
  </si>
  <si>
    <t>不詳</t>
    <rPh sb="0" eb="2">
      <t>フショウ</t>
    </rPh>
    <phoneticPr fontId="1"/>
  </si>
  <si>
    <t>１３．家庭訪問の状況</t>
    <rPh sb="3" eb="5">
      <t>カテイ</t>
    </rPh>
    <rPh sb="5" eb="7">
      <t>ホウモン</t>
    </rPh>
    <rPh sb="8" eb="10">
      <t>ジョウキョウ</t>
    </rPh>
    <phoneticPr fontId="1"/>
  </si>
  <si>
    <t>（延人員）</t>
    <rPh sb="1" eb="2">
      <t>ノ</t>
    </rPh>
    <rPh sb="2" eb="4">
      <t>ジンイン</t>
    </rPh>
    <phoneticPr fontId="3"/>
  </si>
  <si>
    <t>妊産婦</t>
    <rPh sb="0" eb="3">
      <t>ニンサンプ</t>
    </rPh>
    <phoneticPr fontId="3"/>
  </si>
  <si>
    <t>その他</t>
    <rPh sb="2" eb="3">
      <t>タ</t>
    </rPh>
    <phoneticPr fontId="3"/>
  </si>
  <si>
    <t>１４．健康相談の状況</t>
    <rPh sb="3" eb="5">
      <t>ケンコウ</t>
    </rPh>
    <rPh sb="5" eb="7">
      <t>ソウダン</t>
    </rPh>
    <rPh sb="8" eb="10">
      <t>ジョウキョウ</t>
    </rPh>
    <phoneticPr fontId="1"/>
  </si>
  <si>
    <t>母子保健</t>
    <rPh sb="0" eb="2">
      <t>ボシ</t>
    </rPh>
    <rPh sb="2" eb="4">
      <t>ホケン</t>
    </rPh>
    <phoneticPr fontId="3"/>
  </si>
  <si>
    <t>妊婦相談</t>
    <rPh sb="0" eb="2">
      <t>ニンプ</t>
    </rPh>
    <rPh sb="2" eb="4">
      <t>ソウダン</t>
    </rPh>
    <phoneticPr fontId="3"/>
  </si>
  <si>
    <t>成人保健</t>
    <rPh sb="0" eb="2">
      <t>セイジン</t>
    </rPh>
    <rPh sb="2" eb="4">
      <t>ホケン</t>
    </rPh>
    <phoneticPr fontId="3"/>
  </si>
  <si>
    <t>延人数</t>
    <rPh sb="0" eb="1">
      <t>ノ</t>
    </rPh>
    <rPh sb="1" eb="3">
      <t>ニンズウ</t>
    </rPh>
    <phoneticPr fontId="3"/>
  </si>
  <si>
    <t>４か月児</t>
  </si>
  <si>
    <t>10か月児</t>
  </si>
  <si>
    <t>３歳児</t>
  </si>
  <si>
    <t>実施人員</t>
  </si>
  <si>
    <t>※健康診査については､健康増進法に基づく対象者に実施。</t>
  </si>
  <si>
    <t>※平成30年度から胃内視鏡検診、38歳乳がん検診開始</t>
  </si>
  <si>
    <t>資料：健康課</t>
  </si>
  <si>
    <t>１６．健康教育の状況</t>
    <rPh sb="3" eb="5">
      <t>ケンコウ</t>
    </rPh>
    <rPh sb="5" eb="7">
      <t>キョウイク</t>
    </rPh>
    <rPh sb="8" eb="10">
      <t>ジョウキョウ</t>
    </rPh>
    <phoneticPr fontId="1"/>
  </si>
  <si>
    <t>母子保健</t>
    <rPh sb="0" eb="1">
      <t>ハハ</t>
    </rPh>
    <rPh sb="1" eb="2">
      <t>コ</t>
    </rPh>
    <rPh sb="2" eb="3">
      <t>ホ</t>
    </rPh>
    <rPh sb="3" eb="4">
      <t>ケン</t>
    </rPh>
    <phoneticPr fontId="3"/>
  </si>
  <si>
    <t>成人保健</t>
    <rPh sb="0" eb="1">
      <t>シゲル</t>
    </rPh>
    <rPh sb="1" eb="2">
      <t>ジン</t>
    </rPh>
    <rPh sb="2" eb="3">
      <t>ホ</t>
    </rPh>
    <rPh sb="3" eb="4">
      <t>ケン</t>
    </rPh>
    <phoneticPr fontId="3"/>
  </si>
  <si>
    <t>１７．定期予防接種の状況</t>
    <rPh sb="3" eb="5">
      <t>テイキ</t>
    </rPh>
    <phoneticPr fontId="1"/>
  </si>
  <si>
    <t>ポリオ</t>
  </si>
  <si>
    <t>日本脳炎</t>
  </si>
  <si>
    <t>二種混合</t>
  </si>
  <si>
    <t>ＢＣＧ</t>
  </si>
  <si>
    <t>ヒブ</t>
  </si>
  <si>
    <t>１８．市民献血の状況</t>
    <rPh sb="3" eb="5">
      <t>シミン</t>
    </rPh>
    <rPh sb="5" eb="7">
      <t>ケンケツ</t>
    </rPh>
    <rPh sb="8" eb="10">
      <t>ジョウキョウ</t>
    </rPh>
    <phoneticPr fontId="1"/>
  </si>
  <si>
    <t>申込総数</t>
    <rPh sb="0" eb="1">
      <t>モウ</t>
    </rPh>
    <rPh sb="1" eb="2">
      <t>コ</t>
    </rPh>
    <rPh sb="2" eb="4">
      <t>ソウスウ</t>
    </rPh>
    <phoneticPr fontId="3"/>
  </si>
  <si>
    <t>採血者数</t>
    <rPh sb="0" eb="2">
      <t>サイケツ</t>
    </rPh>
    <rPh sb="2" eb="3">
      <t>シャ</t>
    </rPh>
    <rPh sb="3" eb="4">
      <t>スウ</t>
    </rPh>
    <phoneticPr fontId="3"/>
  </si>
  <si>
    <t>200mℓ献血</t>
    <rPh sb="5" eb="7">
      <t>ケンケツ</t>
    </rPh>
    <phoneticPr fontId="3"/>
  </si>
  <si>
    <t>400mℓ献血</t>
    <rPh sb="5" eb="7">
      <t>ケンケツ</t>
    </rPh>
    <phoneticPr fontId="3"/>
  </si>
  <si>
    <t>成分献血</t>
    <rPh sb="0" eb="2">
      <t>セイブン</t>
    </rPh>
    <rPh sb="2" eb="4">
      <t>ケンケツ</t>
    </rPh>
    <phoneticPr fontId="3"/>
  </si>
  <si>
    <t>１９．狂犬病予防の状況</t>
    <rPh sb="3" eb="6">
      <t>キョウケンビョウ</t>
    </rPh>
    <rPh sb="6" eb="8">
      <t>ヨボウ</t>
    </rPh>
    <rPh sb="9" eb="11">
      <t>ジョウキョウ</t>
    </rPh>
    <phoneticPr fontId="1"/>
  </si>
  <si>
    <t>未注射頭数</t>
  </si>
  <si>
    <t>資料：健康課</t>
    <phoneticPr fontId="6"/>
  </si>
  <si>
    <t>総数</t>
    <rPh sb="0" eb="1">
      <t>フサ</t>
    </rPh>
    <rPh sb="1" eb="2">
      <t>カズ</t>
    </rPh>
    <phoneticPr fontId="3"/>
  </si>
  <si>
    <t>乳児</t>
    <rPh sb="0" eb="1">
      <t>チチ</t>
    </rPh>
    <rPh sb="1" eb="2">
      <t>ジ</t>
    </rPh>
    <phoneticPr fontId="3"/>
  </si>
  <si>
    <t>幼児</t>
    <rPh sb="0" eb="1">
      <t>ヨウ</t>
    </rPh>
    <rPh sb="1" eb="2">
      <t>ジ</t>
    </rPh>
    <phoneticPr fontId="3"/>
  </si>
  <si>
    <t>成人</t>
    <rPh sb="0" eb="1">
      <t>シゲル</t>
    </rPh>
    <rPh sb="1" eb="2">
      <t>ジン</t>
    </rPh>
    <phoneticPr fontId="3"/>
  </si>
  <si>
    <t>回数</t>
    <rPh sb="0" eb="1">
      <t>カイ</t>
    </rPh>
    <rPh sb="1" eb="2">
      <t>カズ</t>
    </rPh>
    <phoneticPr fontId="3"/>
  </si>
  <si>
    <t>40～49歳</t>
    <rPh sb="5" eb="6">
      <t>サイ</t>
    </rPh>
    <phoneticPr fontId="6"/>
  </si>
  <si>
    <t>10～19歳</t>
    <rPh sb="5" eb="6">
      <t>サイ</t>
    </rPh>
    <phoneticPr fontId="6"/>
  </si>
  <si>
    <t>20～29歳</t>
    <rPh sb="5" eb="6">
      <t>サイ</t>
    </rPh>
    <phoneticPr fontId="6"/>
  </si>
  <si>
    <t>30～39歳</t>
    <rPh sb="5" eb="6">
      <t>サイ</t>
    </rPh>
    <phoneticPr fontId="6"/>
  </si>
  <si>
    <t>50～59歳</t>
    <rPh sb="5" eb="6">
      <t>サイ</t>
    </rPh>
    <phoneticPr fontId="6"/>
  </si>
  <si>
    <t>65～69歳</t>
    <rPh sb="5" eb="6">
      <t>サイ</t>
    </rPh>
    <phoneticPr fontId="6"/>
  </si>
  <si>
    <t>60～64歳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</si>
  <si>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</si>
  <si>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</si>
  <si>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</si>
  <si>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85～89歳</t>
    <rPh sb="5" eb="6">
      <t>サイ</t>
    </rPh>
    <phoneticPr fontId="6"/>
  </si>
  <si>
    <t>精神・心身障害</t>
    <rPh sb="0" eb="1">
      <t>セイ</t>
    </rPh>
    <rPh sb="1" eb="2">
      <t>カミ</t>
    </rPh>
    <rPh sb="3" eb="5">
      <t>シンシン</t>
    </rPh>
    <rPh sb="5" eb="7">
      <t>ショウガイ</t>
    </rPh>
    <phoneticPr fontId="3"/>
  </si>
  <si>
    <t>令和元年</t>
    <rPh sb="0" eb="2">
      <t>レイワ</t>
    </rPh>
    <rPh sb="2" eb="3">
      <t>ガン</t>
    </rPh>
    <phoneticPr fontId="3"/>
  </si>
  <si>
    <t xml:space="preserve"> 0 ～9歳</t>
    <rPh sb="5" eb="6">
      <t>サイ</t>
    </rPh>
    <phoneticPr fontId="6"/>
  </si>
  <si>
    <t>※平成24年度より全年齢の実施数である。</t>
    <rPh sb="1" eb="3">
      <t>ヘイセイ</t>
    </rPh>
    <rPh sb="5" eb="7">
      <t>ネンド</t>
    </rPh>
    <rPh sb="9" eb="10">
      <t>ゼン</t>
    </rPh>
    <rPh sb="10" eb="12">
      <t>ネンレイ</t>
    </rPh>
    <rPh sb="13" eb="15">
      <t>ジッシ</t>
    </rPh>
    <rPh sb="15" eb="16">
      <t>スウ</t>
    </rPh>
    <phoneticPr fontId="3"/>
  </si>
  <si>
    <t>水質汚濁</t>
  </si>
  <si>
    <t>資料：環境課</t>
  </si>
  <si>
    <t>内訳</t>
    <rPh sb="0" eb="1">
      <t>ウチ</t>
    </rPh>
    <rPh sb="1" eb="2">
      <t>ヤク</t>
    </rPh>
    <phoneticPr fontId="3"/>
  </si>
  <si>
    <t>登録頭数</t>
  </si>
  <si>
    <t>注射頭数</t>
  </si>
  <si>
    <t>接種率</t>
  </si>
  <si>
    <t>大気</t>
  </si>
  <si>
    <t>騒音</t>
  </si>
  <si>
    <t>振動</t>
  </si>
  <si>
    <t>悪臭</t>
  </si>
  <si>
    <t>ＢＯＤ</t>
  </si>
  <si>
    <t>ＳＳ</t>
  </si>
  <si>
    <t>白沢用水
白沢根岸地点</t>
    <rPh sb="0" eb="2">
      <t>シラサワ</t>
    </rPh>
    <rPh sb="2" eb="3">
      <t>ヨウ</t>
    </rPh>
    <rPh sb="3" eb="4">
      <t>スイ</t>
    </rPh>
    <rPh sb="5" eb="7">
      <t>シラサワ</t>
    </rPh>
    <rPh sb="7" eb="9">
      <t>ネギシ</t>
    </rPh>
    <rPh sb="9" eb="11">
      <t>チテン</t>
    </rPh>
    <phoneticPr fontId="3"/>
  </si>
  <si>
    <t>万古田沢
利根大原神社地点</t>
    <rPh sb="0" eb="1">
      <t>マン</t>
    </rPh>
    <rPh sb="1" eb="2">
      <t>コ</t>
    </rPh>
    <rPh sb="2" eb="4">
      <t>タザワ</t>
    </rPh>
    <rPh sb="5" eb="7">
      <t>トネ</t>
    </rPh>
    <rPh sb="7" eb="9">
      <t>オオハラ</t>
    </rPh>
    <rPh sb="9" eb="11">
      <t>ジンジャ</t>
    </rPh>
    <rPh sb="11" eb="13">
      <t>チテン</t>
    </rPh>
    <phoneticPr fontId="3"/>
  </si>
  <si>
    <t>高沢川
利根日向南郷地点</t>
    <rPh sb="0" eb="2">
      <t>タカサワ</t>
    </rPh>
    <rPh sb="2" eb="3">
      <t>カワ</t>
    </rPh>
    <rPh sb="4" eb="6">
      <t>トネ</t>
    </rPh>
    <rPh sb="6" eb="8">
      <t>ヒナタ</t>
    </rPh>
    <rPh sb="8" eb="10">
      <t>ナンゴウ</t>
    </rPh>
    <rPh sb="10" eb="11">
      <t>チ</t>
    </rPh>
    <rPh sb="11" eb="12">
      <t>テン</t>
    </rPh>
    <phoneticPr fontId="3"/>
  </si>
  <si>
    <t>※ＢＯＤ（生物化学的酸素要求量）、ＳＳ（浮遊物質量）、ｐＨ（水素イオン濃度）</t>
    <rPh sb="5" eb="7">
      <t>セイブツ</t>
    </rPh>
    <rPh sb="7" eb="10">
      <t>カガクテキ</t>
    </rPh>
    <rPh sb="10" eb="12">
      <t>サンソ</t>
    </rPh>
    <rPh sb="12" eb="15">
      <t>ヨウキュウリョウ</t>
    </rPh>
    <rPh sb="20" eb="22">
      <t>フユウ</t>
    </rPh>
    <rPh sb="22" eb="23">
      <t>ブツ</t>
    </rPh>
    <rPh sb="23" eb="25">
      <t>シツリョウ</t>
    </rPh>
    <rPh sb="30" eb="32">
      <t>スイソ</t>
    </rPh>
    <rPh sb="35" eb="37">
      <t>ノウド</t>
    </rPh>
    <phoneticPr fontId="3"/>
  </si>
  <si>
    <t>　片品川下流（二恵橋）にＡＡ類型、利根川上流（月夜野橋）にＡ類型の河川環境基準が設定</t>
    <rPh sb="1" eb="2">
      <t>カタ</t>
    </rPh>
    <rPh sb="2" eb="4">
      <t>シナガワ</t>
    </rPh>
    <rPh sb="4" eb="6">
      <t>カリュウ</t>
    </rPh>
    <rPh sb="7" eb="8">
      <t>2</t>
    </rPh>
    <rPh sb="8" eb="9">
      <t>エ</t>
    </rPh>
    <rPh sb="9" eb="10">
      <t>ハシ</t>
    </rPh>
    <rPh sb="14" eb="16">
      <t>ルイケイ</t>
    </rPh>
    <rPh sb="17" eb="20">
      <t>トネガワ</t>
    </rPh>
    <rPh sb="20" eb="22">
      <t>ジョウリュウ</t>
    </rPh>
    <rPh sb="23" eb="26">
      <t>ツキヨノ</t>
    </rPh>
    <rPh sb="26" eb="27">
      <t>ハシ</t>
    </rPh>
    <rPh sb="30" eb="32">
      <t>ルイケイ</t>
    </rPh>
    <rPh sb="33" eb="35">
      <t>カセン</t>
    </rPh>
    <rPh sb="35" eb="37">
      <t>カンキョウ</t>
    </rPh>
    <rPh sb="37" eb="39">
      <t>キジュン</t>
    </rPh>
    <rPh sb="40" eb="42">
      <t>セッテイ</t>
    </rPh>
    <phoneticPr fontId="3"/>
  </si>
  <si>
    <t>　ＡＡ類型</t>
    <rPh sb="3" eb="5">
      <t>ルイケイ</t>
    </rPh>
    <phoneticPr fontId="3"/>
  </si>
  <si>
    <t>　Ａ類型</t>
    <rPh sb="2" eb="4">
      <t>ルイケイ</t>
    </rPh>
    <phoneticPr fontId="3"/>
  </si>
  <si>
    <t>　ＢＯＤ：　１（mg／㍑）以下</t>
    <rPh sb="13" eb="15">
      <t>イカ</t>
    </rPh>
    <phoneticPr fontId="3"/>
  </si>
  <si>
    <t>　ＢＯＤ：　２（mg／㍑）以下</t>
    <rPh sb="13" eb="15">
      <t>イカ</t>
    </rPh>
    <phoneticPr fontId="3"/>
  </si>
  <si>
    <t>　ＳＳ　：２５（mg／㍑）以下</t>
    <rPh sb="13" eb="15">
      <t>イカ</t>
    </rPh>
    <phoneticPr fontId="3"/>
  </si>
  <si>
    <t>　ｐＨ　：６．５～８．５</t>
  </si>
  <si>
    <t>※利根沼田保健福祉事務所管内の数字である。</t>
  </si>
  <si>
    <t>等価騒音レベル平均(３日間平均値)</t>
    <rPh sb="0" eb="2">
      <t>トウカ</t>
    </rPh>
    <rPh sb="2" eb="4">
      <t>ソウオン</t>
    </rPh>
    <rPh sb="7" eb="9">
      <t>ヘイキン</t>
    </rPh>
    <rPh sb="11" eb="12">
      <t>ニチ</t>
    </rPh>
    <rPh sb="12" eb="13">
      <t>アイダ</t>
    </rPh>
    <rPh sb="13" eb="15">
      <t>ヘイキン</t>
    </rPh>
    <rPh sb="15" eb="16">
      <t>アタイ</t>
    </rPh>
    <phoneticPr fontId="3"/>
  </si>
  <si>
    <r>
      <t>昼間</t>
    </r>
    <r>
      <rPr>
        <sz val="10.45"/>
        <color theme="1"/>
        <rFont val="ＭＳ ゴシック"/>
        <family val="3"/>
        <charset val="128"/>
      </rPr>
      <t>(6時～22時)</t>
    </r>
    <rPh sb="0" eb="1">
      <t>ヒル</t>
    </rPh>
    <rPh sb="1" eb="2">
      <t>アイダ</t>
    </rPh>
    <rPh sb="4" eb="5">
      <t>ジ</t>
    </rPh>
    <phoneticPr fontId="5"/>
  </si>
  <si>
    <t>夜間(22時～6時)</t>
    <rPh sb="0" eb="1">
      <t>ヨル</t>
    </rPh>
    <rPh sb="1" eb="2">
      <t>アイダ</t>
    </rPh>
    <rPh sb="5" eb="6">
      <t>ジ</t>
    </rPh>
    <rPh sb="8" eb="9">
      <t>ジ</t>
    </rPh>
    <phoneticPr fontId="5"/>
  </si>
  <si>
    <t>○白沢町　国道１２０号線</t>
    <rPh sb="1" eb="4">
      <t>シラサワマチ</t>
    </rPh>
    <rPh sb="5" eb="7">
      <t>コクドウ</t>
    </rPh>
    <rPh sb="10" eb="12">
      <t>ゴウセン</t>
    </rPh>
    <phoneticPr fontId="5"/>
  </si>
  <si>
    <t>○上沼須町　主要地方道沼田大間々線</t>
    <rPh sb="1" eb="5">
      <t>カミヌマスマチ</t>
    </rPh>
    <rPh sb="6" eb="8">
      <t>シュヨウ</t>
    </rPh>
    <rPh sb="8" eb="10">
      <t>チホウ</t>
    </rPh>
    <rPh sb="10" eb="11">
      <t>ドウ</t>
    </rPh>
    <rPh sb="11" eb="13">
      <t>ヌマタ</t>
    </rPh>
    <rPh sb="13" eb="16">
      <t>オオママ</t>
    </rPh>
    <rPh sb="16" eb="17">
      <t>セン</t>
    </rPh>
    <phoneticPr fontId="5"/>
  </si>
  <si>
    <t>処理量</t>
    <rPh sb="0" eb="3">
      <t>ショリリョウ</t>
    </rPh>
    <phoneticPr fontId="3"/>
  </si>
  <si>
    <t>稼動日数</t>
    <rPh sb="0" eb="2">
      <t>カドウ</t>
    </rPh>
    <rPh sb="2" eb="4">
      <t>ニッスウ</t>
    </rPh>
    <phoneticPr fontId="3"/>
  </si>
  <si>
    <t>許可業者</t>
    <rPh sb="0" eb="2">
      <t>キョカ</t>
    </rPh>
    <rPh sb="2" eb="4">
      <t>ギョウシャ</t>
    </rPh>
    <phoneticPr fontId="3"/>
  </si>
  <si>
    <t>旅館業</t>
    <rPh sb="0" eb="2">
      <t>リョカン</t>
    </rPh>
    <rPh sb="2" eb="3">
      <t>ギョウ</t>
    </rPh>
    <phoneticPr fontId="3"/>
  </si>
  <si>
    <t>興行場</t>
    <rPh sb="0" eb="2">
      <t>コウギョウ</t>
    </rPh>
    <rPh sb="2" eb="3">
      <t>バ</t>
    </rPh>
    <phoneticPr fontId="3"/>
  </si>
  <si>
    <t>公衆浴場</t>
    <rPh sb="0" eb="2">
      <t>コウシュウ</t>
    </rPh>
    <rPh sb="2" eb="4">
      <t>ヨクジョウ</t>
    </rPh>
    <phoneticPr fontId="3"/>
  </si>
  <si>
    <t>理容所</t>
    <rPh sb="0" eb="2">
      <t>リヨウ</t>
    </rPh>
    <rPh sb="2" eb="3">
      <t>ジョ</t>
    </rPh>
    <phoneticPr fontId="3"/>
  </si>
  <si>
    <t>美容所</t>
    <rPh sb="0" eb="2">
      <t>ビヨウ</t>
    </rPh>
    <rPh sb="2" eb="3">
      <t>ジョ</t>
    </rPh>
    <phoneticPr fontId="3"/>
  </si>
  <si>
    <t>※利根沼田保健福祉事務所管内の数字である。</t>
    <rPh sb="1" eb="3">
      <t>トネ</t>
    </rPh>
    <rPh sb="3" eb="5">
      <t>ヌマタ</t>
    </rPh>
    <rPh sb="5" eb="7">
      <t>ホケン</t>
    </rPh>
    <rPh sb="7" eb="9">
      <t>フクシ</t>
    </rPh>
    <rPh sb="9" eb="11">
      <t>ジム</t>
    </rPh>
    <rPh sb="11" eb="12">
      <t>ショ</t>
    </rPh>
    <rPh sb="12" eb="14">
      <t>カンナイ</t>
    </rPh>
    <rPh sb="15" eb="17">
      <t>スウジ</t>
    </rPh>
    <phoneticPr fontId="3"/>
  </si>
  <si>
    <t>計</t>
  </si>
  <si>
    <t>飲食店</t>
  </si>
  <si>
    <t>菓子製造</t>
  </si>
  <si>
    <t>魚肉練り製品製造</t>
  </si>
  <si>
    <t>缶詰瓶詰食品製造</t>
  </si>
  <si>
    <t>喫茶店</t>
  </si>
  <si>
    <t>乳類販売</t>
  </si>
  <si>
    <t>食肉処理</t>
  </si>
  <si>
    <t>食肉販売</t>
  </si>
  <si>
    <t>豆腐製造</t>
  </si>
  <si>
    <t>麺類製造</t>
  </si>
  <si>
    <t>惣菜製造</t>
  </si>
  <si>
    <t>氷雪販売</t>
  </si>
  <si>
    <t>資料：群馬県統計年鑑</t>
    <rPh sb="0" eb="2">
      <t>シリョウ</t>
    </rPh>
    <rPh sb="3" eb="10">
      <t>グンマケントウケイネンカン</t>
    </rPh>
    <phoneticPr fontId="1"/>
  </si>
  <si>
    <t>騒音規制法</t>
    <rPh sb="0" eb="2">
      <t>ソウオン</t>
    </rPh>
    <rPh sb="2" eb="5">
      <t>キセイホウ</t>
    </rPh>
    <phoneticPr fontId="3"/>
  </si>
  <si>
    <t>振動規制法</t>
    <rPh sb="0" eb="2">
      <t>シンドウ</t>
    </rPh>
    <rPh sb="2" eb="5">
      <t>キセイホウ</t>
    </rPh>
    <phoneticPr fontId="3"/>
  </si>
  <si>
    <t>県条例</t>
    <rPh sb="0" eb="1">
      <t>ケン</t>
    </rPh>
    <rPh sb="1" eb="3">
      <t>ジョウレイ</t>
    </rPh>
    <phoneticPr fontId="3"/>
  </si>
  <si>
    <t>みなかみ</t>
  </si>
  <si>
    <t>資料：ぬまた聖苑</t>
  </si>
  <si>
    <t>○本庁管内</t>
    <rPh sb="1" eb="3">
      <t>ホンチョウ</t>
    </rPh>
    <rPh sb="3" eb="5">
      <t>カンナイ</t>
    </rPh>
    <phoneticPr fontId="2"/>
  </si>
  <si>
    <t>・ごみ収集量の状況</t>
    <rPh sb="3" eb="6">
      <t>シュウシュウリョウ</t>
    </rPh>
    <rPh sb="7" eb="9">
      <t>ジョウキョウ</t>
    </rPh>
    <phoneticPr fontId="2"/>
  </si>
  <si>
    <t>ステーション等の収集量</t>
    <rPh sb="6" eb="7">
      <t>トウ</t>
    </rPh>
    <rPh sb="8" eb="11">
      <t>シュウシュウリョウ</t>
    </rPh>
    <phoneticPr fontId="2"/>
  </si>
  <si>
    <t>可燃物</t>
    <rPh sb="0" eb="2">
      <t>カネン</t>
    </rPh>
    <rPh sb="2" eb="3">
      <t>モノ</t>
    </rPh>
    <phoneticPr fontId="2"/>
  </si>
  <si>
    <t>資源物</t>
    <rPh sb="0" eb="2">
      <t>シゲン</t>
    </rPh>
    <rPh sb="2" eb="3">
      <t>モノ</t>
    </rPh>
    <phoneticPr fontId="2"/>
  </si>
  <si>
    <t>不燃物</t>
    <rPh sb="0" eb="2">
      <t>フネン</t>
    </rPh>
    <rPh sb="2" eb="3">
      <t>モノ</t>
    </rPh>
    <phoneticPr fontId="2"/>
  </si>
  <si>
    <t>計</t>
    <rPh sb="0" eb="1">
      <t>ケイ</t>
    </rPh>
    <phoneticPr fontId="2"/>
  </si>
  <si>
    <t>・ごみ搬入量の状況</t>
    <rPh sb="3" eb="6">
      <t>ハンニュウリョウ</t>
    </rPh>
    <rPh sb="7" eb="9">
      <t>ジョウキョウ</t>
    </rPh>
    <phoneticPr fontId="2"/>
  </si>
  <si>
    <t>※白沢町分を含む。残渣は含まない。</t>
    <rPh sb="1" eb="4">
      <t>シラサワマチ</t>
    </rPh>
    <rPh sb="4" eb="5">
      <t>ブン</t>
    </rPh>
    <rPh sb="6" eb="7">
      <t>フク</t>
    </rPh>
    <rPh sb="9" eb="11">
      <t>ザンサ</t>
    </rPh>
    <rPh sb="12" eb="13">
      <t>フク</t>
    </rPh>
    <phoneticPr fontId="2"/>
  </si>
  <si>
    <t>資料：環境課</t>
    <rPh sb="0" eb="2">
      <t>シリョウ</t>
    </rPh>
    <rPh sb="3" eb="5">
      <t>カンキョウ</t>
    </rPh>
    <rPh sb="5" eb="6">
      <t>カ</t>
    </rPh>
    <phoneticPr fontId="2"/>
  </si>
  <si>
    <t>○リサイクル</t>
  </si>
  <si>
    <t>（単位：ｔ）</t>
  </si>
  <si>
    <t>本庁・白沢町</t>
    <rPh sb="0" eb="2">
      <t>ホンチョウ</t>
    </rPh>
    <rPh sb="3" eb="6">
      <t>シラサワマチ</t>
    </rPh>
    <phoneticPr fontId="1"/>
  </si>
  <si>
    <t>利根町</t>
    <rPh sb="0" eb="3">
      <t>トネマチ</t>
    </rPh>
    <phoneticPr fontId="1"/>
  </si>
  <si>
    <t>ダンボール</t>
  </si>
  <si>
    <t>新聞紙</t>
    <rPh sb="0" eb="3">
      <t>シンブンシ</t>
    </rPh>
    <phoneticPr fontId="1"/>
  </si>
  <si>
    <t>雑紙</t>
    <rPh sb="0" eb="1">
      <t>ザツ</t>
    </rPh>
    <rPh sb="1" eb="2">
      <t>カミ</t>
    </rPh>
    <phoneticPr fontId="1"/>
  </si>
  <si>
    <t>紙パック</t>
    <rPh sb="0" eb="1">
      <t>カミ</t>
    </rPh>
    <phoneticPr fontId="1"/>
  </si>
  <si>
    <t>繊維類</t>
    <rPh sb="0" eb="3">
      <t>センイルイ</t>
    </rPh>
    <phoneticPr fontId="1"/>
  </si>
  <si>
    <t>スチール缶</t>
    <rPh sb="4" eb="5">
      <t>カン</t>
    </rPh>
    <phoneticPr fontId="1"/>
  </si>
  <si>
    <t>アルミ缶</t>
    <rPh sb="3" eb="4">
      <t>カン</t>
    </rPh>
    <phoneticPr fontId="1"/>
  </si>
  <si>
    <t>千地くず</t>
    <rPh sb="0" eb="1">
      <t>セン</t>
    </rPh>
    <rPh sb="1" eb="2">
      <t>チ</t>
    </rPh>
    <phoneticPr fontId="1"/>
  </si>
  <si>
    <t>無色びん</t>
    <rPh sb="0" eb="1">
      <t>ム</t>
    </rPh>
    <rPh sb="1" eb="2">
      <t>イロ</t>
    </rPh>
    <phoneticPr fontId="1"/>
  </si>
  <si>
    <t>茶色びん</t>
    <rPh sb="0" eb="2">
      <t>チャイロ</t>
    </rPh>
    <phoneticPr fontId="1"/>
  </si>
  <si>
    <t>その他の色びん</t>
    <rPh sb="2" eb="3">
      <t>タ</t>
    </rPh>
    <rPh sb="4" eb="5">
      <t>イロ</t>
    </rPh>
    <phoneticPr fontId="1"/>
  </si>
  <si>
    <t>ペットボトル</t>
  </si>
  <si>
    <t>指定プラスチック</t>
    <rPh sb="0" eb="2">
      <t>シテイ</t>
    </rPh>
    <phoneticPr fontId="1"/>
  </si>
  <si>
    <t>乾電池</t>
    <rPh sb="0" eb="3">
      <t>カンデンチ</t>
    </rPh>
    <phoneticPr fontId="1"/>
  </si>
  <si>
    <t>蛍光管</t>
    <rPh sb="0" eb="2">
      <t>ケイコウ</t>
    </rPh>
    <rPh sb="2" eb="3">
      <t>カン</t>
    </rPh>
    <phoneticPr fontId="1"/>
  </si>
  <si>
    <t>○リユース</t>
  </si>
  <si>
    <t>（単位：本）</t>
    <rPh sb="4" eb="5">
      <t>ホン</t>
    </rPh>
    <phoneticPr fontId="1"/>
  </si>
  <si>
    <t>一升びん</t>
    <rPh sb="0" eb="2">
      <t>イッショウ</t>
    </rPh>
    <phoneticPr fontId="1"/>
  </si>
  <si>
    <t>ビールびん</t>
  </si>
  <si>
    <t>焼酎びん(市指定)</t>
    <rPh sb="0" eb="2">
      <t>ショウチュウ</t>
    </rPh>
    <rPh sb="5" eb="6">
      <t>シ</t>
    </rPh>
    <rPh sb="6" eb="8">
      <t>シテイ</t>
    </rPh>
    <phoneticPr fontId="1"/>
  </si>
  <si>
    <t>資料：環境課</t>
    <rPh sb="0" eb="2">
      <t>シリョウ</t>
    </rPh>
    <rPh sb="3" eb="5">
      <t>カンキョウ</t>
    </rPh>
    <rPh sb="5" eb="6">
      <t>カ</t>
    </rPh>
    <phoneticPr fontId="1"/>
  </si>
  <si>
    <t>滝坂川
十王公園前地点</t>
    <rPh sb="0" eb="1">
      <t>タキ</t>
    </rPh>
    <rPh sb="1" eb="2">
      <t>ザカ</t>
    </rPh>
    <rPh sb="2" eb="3">
      <t>カワ</t>
    </rPh>
    <rPh sb="4" eb="6">
      <t>ジュウオウ</t>
    </rPh>
    <rPh sb="6" eb="8">
      <t>コウエン</t>
    </rPh>
    <rPh sb="8" eb="9">
      <t>マエ</t>
    </rPh>
    <rPh sb="9" eb="11">
      <t>チテン</t>
    </rPh>
    <phoneticPr fontId="3"/>
  </si>
  <si>
    <t>滝坂川
天桂寺前地点</t>
    <rPh sb="0" eb="1">
      <t>タキ</t>
    </rPh>
    <rPh sb="1" eb="2">
      <t>ザカ</t>
    </rPh>
    <rPh sb="2" eb="3">
      <t>カワ</t>
    </rPh>
    <rPh sb="4" eb="5">
      <t>テン</t>
    </rPh>
    <rPh sb="5" eb="6">
      <t>カツラ</t>
    </rPh>
    <rPh sb="6" eb="7">
      <t>ジ</t>
    </rPh>
    <rPh sb="7" eb="8">
      <t>マエ</t>
    </rPh>
    <rPh sb="8" eb="10">
      <t>チテン</t>
    </rPh>
    <phoneticPr fontId="3"/>
  </si>
  <si>
    <t>滝坂川
天狗滝地点</t>
    <rPh sb="0" eb="1">
      <t>タキ</t>
    </rPh>
    <rPh sb="1" eb="2">
      <t>ザカ</t>
    </rPh>
    <rPh sb="2" eb="3">
      <t>カワ</t>
    </rPh>
    <rPh sb="4" eb="6">
      <t>テング</t>
    </rPh>
    <rPh sb="6" eb="7">
      <t>タキ</t>
    </rPh>
    <rPh sb="7" eb="9">
      <t>チテン</t>
    </rPh>
    <phoneticPr fontId="3"/>
  </si>
  <si>
    <t>滝坂川
永和橋地点</t>
    <rPh sb="0" eb="1">
      <t>タキ</t>
    </rPh>
    <rPh sb="1" eb="2">
      <t>ザカ</t>
    </rPh>
    <rPh sb="2" eb="3">
      <t>カワ</t>
    </rPh>
    <rPh sb="4" eb="6">
      <t>エイワ</t>
    </rPh>
    <rPh sb="6" eb="7">
      <t>ハシ</t>
    </rPh>
    <rPh sb="7" eb="9">
      <t>チテン</t>
    </rPh>
    <phoneticPr fontId="3"/>
  </si>
  <si>
    <t>川場滝田堰用水
三願尻地点</t>
    <rPh sb="0" eb="2">
      <t>カワバ</t>
    </rPh>
    <rPh sb="2" eb="4">
      <t>タキタ</t>
    </rPh>
    <rPh sb="4" eb="5">
      <t>セキ</t>
    </rPh>
    <rPh sb="5" eb="7">
      <t>ヨウスイ</t>
    </rPh>
    <rPh sb="8" eb="9">
      <t>サン</t>
    </rPh>
    <rPh sb="9" eb="10">
      <t>ネガ</t>
    </rPh>
    <rPh sb="10" eb="11">
      <t>シリ</t>
    </rPh>
    <rPh sb="11" eb="12">
      <t>チ</t>
    </rPh>
    <rPh sb="12" eb="13">
      <t>テン</t>
    </rPh>
    <phoneticPr fontId="3"/>
  </si>
  <si>
    <t>温湯川
沼田西中前地点</t>
    <rPh sb="0" eb="1">
      <t>アツシ</t>
    </rPh>
    <rPh sb="1" eb="2">
      <t>ユ</t>
    </rPh>
    <rPh sb="2" eb="3">
      <t>カワ</t>
    </rPh>
    <rPh sb="4" eb="6">
      <t>ヌマタ</t>
    </rPh>
    <rPh sb="6" eb="7">
      <t>ニシ</t>
    </rPh>
    <rPh sb="7" eb="8">
      <t>チュウ</t>
    </rPh>
    <rPh sb="8" eb="9">
      <t>マエ</t>
    </rPh>
    <rPh sb="9" eb="11">
      <t>チテン</t>
    </rPh>
    <phoneticPr fontId="3"/>
  </si>
  <si>
    <t>滝棚川
白沢塩野井地点</t>
    <rPh sb="0" eb="1">
      <t>タキ</t>
    </rPh>
    <rPh sb="1" eb="2">
      <t>タナ</t>
    </rPh>
    <rPh sb="2" eb="3">
      <t>カワ</t>
    </rPh>
    <rPh sb="4" eb="6">
      <t>シラサワ</t>
    </rPh>
    <rPh sb="6" eb="7">
      <t>シオ</t>
    </rPh>
    <rPh sb="7" eb="8">
      <t>ノ</t>
    </rPh>
    <rPh sb="8" eb="9">
      <t>イ</t>
    </rPh>
    <rPh sb="9" eb="11">
      <t>チテン</t>
    </rPh>
    <phoneticPr fontId="3"/>
  </si>
  <si>
    <t>ｐＨ</t>
    <phoneticPr fontId="6"/>
  </si>
  <si>
    <t>年度</t>
    <rPh sb="0" eb="1">
      <t>トシ</t>
    </rPh>
    <rPh sb="1" eb="2">
      <t>ド</t>
    </rPh>
    <phoneticPr fontId="5"/>
  </si>
  <si>
    <t>騒音レベル（ｄＢ）</t>
    <rPh sb="0" eb="1">
      <t>サワ</t>
    </rPh>
    <rPh sb="1" eb="2">
      <t>オン</t>
    </rPh>
    <phoneticPr fontId="3"/>
  </si>
  <si>
    <t>環境基準</t>
    <rPh sb="0" eb="1">
      <t>ワ</t>
    </rPh>
    <rPh sb="1" eb="2">
      <t>サカイ</t>
    </rPh>
    <rPh sb="2" eb="3">
      <t>モト</t>
    </rPh>
    <rPh sb="3" eb="4">
      <t>ジュン</t>
    </rPh>
    <phoneticPr fontId="3"/>
  </si>
  <si>
    <t>収集量</t>
  </si>
  <si>
    <t>１日平均処理量</t>
    <rPh sb="1" eb="2">
      <t>ニチ</t>
    </rPh>
    <rPh sb="2" eb="4">
      <t>ヘイキン</t>
    </rPh>
    <rPh sb="4" eb="5">
      <t>トコロ</t>
    </rPh>
    <rPh sb="5" eb="6">
      <t>リ</t>
    </rPh>
    <rPh sb="6" eb="7">
      <t>リョウ</t>
    </rPh>
    <phoneticPr fontId="3"/>
  </si>
  <si>
    <t>直営</t>
    <rPh sb="0" eb="1">
      <t>チョク</t>
    </rPh>
    <rPh sb="1" eb="2">
      <t>エイ</t>
    </rPh>
    <phoneticPr fontId="3"/>
  </si>
  <si>
    <t>資料：環境課</t>
    <phoneticPr fontId="6"/>
  </si>
  <si>
    <t>（単位：kℓ）</t>
    <phoneticPr fontId="6"/>
  </si>
  <si>
    <t>許可を要するもの</t>
  </si>
  <si>
    <t>資料：群馬県統計年鑑</t>
    <rPh sb="3" eb="6">
      <t>グンマケン</t>
    </rPh>
    <rPh sb="6" eb="8">
      <t>トウケイ</t>
    </rPh>
    <rPh sb="8" eb="10">
      <t>ネンカン</t>
    </rPh>
    <phoneticPr fontId="3"/>
  </si>
  <si>
    <t>許可を
要しない
もの</t>
    <phoneticPr fontId="6"/>
  </si>
  <si>
    <t>食品の冷凍又は冷蔵</t>
    <phoneticPr fontId="6"/>
  </si>
  <si>
    <t>魚介類販売</t>
    <phoneticPr fontId="6"/>
  </si>
  <si>
    <t>騒音</t>
    <rPh sb="0" eb="1">
      <t>ソウ</t>
    </rPh>
    <rPh sb="1" eb="2">
      <t>オト</t>
    </rPh>
    <phoneticPr fontId="3"/>
  </si>
  <si>
    <t>振動</t>
    <rPh sb="0" eb="1">
      <t>シン</t>
    </rPh>
    <rPh sb="1" eb="2">
      <t>ドウ</t>
    </rPh>
    <phoneticPr fontId="3"/>
  </si>
  <si>
    <t>資料：環境課</t>
    <rPh sb="3" eb="5">
      <t>カンキョウ</t>
    </rPh>
    <phoneticPr fontId="3"/>
  </si>
  <si>
    <t>沼田</t>
  </si>
  <si>
    <t>片品</t>
  </si>
  <si>
    <t>川場</t>
  </si>
  <si>
    <t>昭和</t>
  </si>
  <si>
    <t>県内</t>
  </si>
  <si>
    <t>県外</t>
  </si>
  <si>
    <t>（単位：ｔ）</t>
    <phoneticPr fontId="6"/>
  </si>
  <si>
    <t>合計</t>
    <rPh sb="0" eb="1">
      <t>ゴウ</t>
    </rPh>
    <rPh sb="1" eb="2">
      <t>ケイ</t>
    </rPh>
    <phoneticPr fontId="2"/>
  </si>
  <si>
    <t>直営収集</t>
    <rPh sb="0" eb="1">
      <t>チョク</t>
    </rPh>
    <rPh sb="1" eb="2">
      <t>エイ</t>
    </rPh>
    <rPh sb="2" eb="3">
      <t>オサム</t>
    </rPh>
    <rPh sb="3" eb="4">
      <t>シュウ</t>
    </rPh>
    <phoneticPr fontId="2"/>
  </si>
  <si>
    <t>委託収集</t>
    <rPh sb="0" eb="1">
      <t>イ</t>
    </rPh>
    <rPh sb="1" eb="2">
      <t>コトヅケ</t>
    </rPh>
    <rPh sb="2" eb="3">
      <t>オサム</t>
    </rPh>
    <rPh sb="3" eb="4">
      <t>シュウ</t>
    </rPh>
    <phoneticPr fontId="2"/>
  </si>
  <si>
    <t>直接搬入量</t>
    <rPh sb="0" eb="1">
      <t>チョク</t>
    </rPh>
    <rPh sb="1" eb="2">
      <t>セツ</t>
    </rPh>
    <rPh sb="2" eb="3">
      <t>ハン</t>
    </rPh>
    <rPh sb="3" eb="4">
      <t>イリ</t>
    </rPh>
    <rPh sb="4" eb="5">
      <t>リョウ</t>
    </rPh>
    <phoneticPr fontId="2"/>
  </si>
  <si>
    <t>許可業者</t>
    <rPh sb="0" eb="1">
      <t>モト</t>
    </rPh>
    <rPh sb="1" eb="2">
      <t>カ</t>
    </rPh>
    <rPh sb="2" eb="3">
      <t>ギョウ</t>
    </rPh>
    <rPh sb="3" eb="4">
      <t>シャ</t>
    </rPh>
    <phoneticPr fontId="2"/>
  </si>
  <si>
    <t>個人・事業所等</t>
    <rPh sb="0" eb="1">
      <t>コ</t>
    </rPh>
    <rPh sb="1" eb="2">
      <t>ジン</t>
    </rPh>
    <rPh sb="3" eb="4">
      <t>コト</t>
    </rPh>
    <rPh sb="4" eb="5">
      <t>ギョウ</t>
    </rPh>
    <rPh sb="5" eb="6">
      <t>ショ</t>
    </rPh>
    <rPh sb="6" eb="7">
      <t>トウ</t>
    </rPh>
    <phoneticPr fontId="2"/>
  </si>
  <si>
    <t>区分</t>
    <rPh sb="0" eb="1">
      <t>ク</t>
    </rPh>
    <rPh sb="1" eb="2">
      <t>ブン</t>
    </rPh>
    <phoneticPr fontId="1"/>
  </si>
  <si>
    <t>小計</t>
    <rPh sb="0" eb="1">
      <t>ショウ</t>
    </rPh>
    <rPh sb="1" eb="2">
      <t>ケイ</t>
    </rPh>
    <phoneticPr fontId="1"/>
  </si>
  <si>
    <t>１．医療施設数及び病床数</t>
    <rPh sb="2" eb="4">
      <t>イリョウ</t>
    </rPh>
    <rPh sb="4" eb="6">
      <t>シセツ</t>
    </rPh>
    <rPh sb="6" eb="7">
      <t>スウ</t>
    </rPh>
    <rPh sb="7" eb="8">
      <t>オヨ</t>
    </rPh>
    <rPh sb="9" eb="12">
      <t>ビョウショウスウ</t>
    </rPh>
    <phoneticPr fontId="1"/>
  </si>
  <si>
    <t>２．国民健康保険加入状況</t>
    <phoneticPr fontId="6"/>
  </si>
  <si>
    <t>３．国民健康保険給付状況</t>
    <phoneticPr fontId="6"/>
  </si>
  <si>
    <t>４．後期高齢者医療制度による給付状況</t>
    <rPh sb="2" eb="4">
      <t>コウキ</t>
    </rPh>
    <rPh sb="4" eb="7">
      <t>コウレイシャ</t>
    </rPh>
    <rPh sb="7" eb="9">
      <t>イリョウ</t>
    </rPh>
    <rPh sb="9" eb="11">
      <t>セイド</t>
    </rPh>
    <phoneticPr fontId="1"/>
  </si>
  <si>
    <t>５．子ども医療費の給付状況</t>
    <rPh sb="2" eb="3">
      <t>コ</t>
    </rPh>
    <rPh sb="5" eb="8">
      <t>イリョウヒ</t>
    </rPh>
    <rPh sb="9" eb="11">
      <t>キュウフ</t>
    </rPh>
    <phoneticPr fontId="1"/>
  </si>
  <si>
    <t>６．重度心身障害者（児）医療費の給付状況</t>
    <rPh sb="2" eb="4">
      <t>ジュウド</t>
    </rPh>
    <rPh sb="4" eb="6">
      <t>シンシン</t>
    </rPh>
    <rPh sb="6" eb="9">
      <t>ショウガイシャ</t>
    </rPh>
    <rPh sb="10" eb="11">
      <t>ジ</t>
    </rPh>
    <rPh sb="12" eb="15">
      <t>イリョウヒ</t>
    </rPh>
    <rPh sb="16" eb="18">
      <t>キュウフ</t>
    </rPh>
    <phoneticPr fontId="1"/>
  </si>
  <si>
    <t>７．高齢重度障害者医療費の給付状況</t>
    <rPh sb="2" eb="4">
      <t>コウレイ</t>
    </rPh>
    <rPh sb="4" eb="6">
      <t>ジュウド</t>
    </rPh>
    <rPh sb="6" eb="9">
      <t>ショウガイシャ</t>
    </rPh>
    <rPh sb="9" eb="12">
      <t>イリョウヒ</t>
    </rPh>
    <rPh sb="13" eb="15">
      <t>キュウフ</t>
    </rPh>
    <phoneticPr fontId="2"/>
  </si>
  <si>
    <t>つづき</t>
    <phoneticPr fontId="6"/>
  </si>
  <si>
    <t>（年次）</t>
    <rPh sb="1" eb="3">
      <t>ネンジ</t>
    </rPh>
    <phoneticPr fontId="6"/>
  </si>
  <si>
    <t>年齢</t>
    <rPh sb="0" eb="2">
      <t>ネンレイ</t>
    </rPh>
    <phoneticPr fontId="6"/>
  </si>
  <si>
    <t>令和元年</t>
    <rPh sb="0" eb="2">
      <t>レイワ</t>
    </rPh>
    <rPh sb="2" eb="3">
      <t>モト</t>
    </rPh>
    <rPh sb="3" eb="4">
      <t>ネン</t>
    </rPh>
    <phoneticPr fontId="3"/>
  </si>
  <si>
    <t>令和2年</t>
    <rPh sb="0" eb="2">
      <t>レイワ</t>
    </rPh>
    <phoneticPr fontId="1"/>
  </si>
  <si>
    <t>令和2年</t>
    <rPh sb="0" eb="2">
      <t>レイワ</t>
    </rPh>
    <rPh sb="3" eb="4">
      <t>ネン</t>
    </rPh>
    <phoneticPr fontId="3"/>
  </si>
  <si>
    <t>令和元年</t>
    <rPh sb="0" eb="2">
      <t>レイワ</t>
    </rPh>
    <rPh sb="2" eb="3">
      <t>モト</t>
    </rPh>
    <phoneticPr fontId="6"/>
  </si>
  <si>
    <t>令和2年</t>
    <rPh sb="0" eb="2">
      <t>レイワ</t>
    </rPh>
    <phoneticPr fontId="3"/>
  </si>
  <si>
    <t>令和2年</t>
    <rPh sb="0" eb="2">
      <t>レイワ</t>
    </rPh>
    <phoneticPr fontId="5"/>
  </si>
  <si>
    <t>令和2年度</t>
    <rPh sb="0" eb="2">
      <t>レイワ</t>
    </rPh>
    <phoneticPr fontId="1"/>
  </si>
  <si>
    <t>令和2年度</t>
    <rPh sb="0" eb="2">
      <t>レイワ</t>
    </rPh>
    <rPh sb="4" eb="5">
      <t>ド</t>
    </rPh>
    <phoneticPr fontId="1"/>
  </si>
  <si>
    <t>-</t>
    <phoneticPr fontId="6"/>
  </si>
  <si>
    <t>令和3年</t>
    <rPh sb="0" eb="2">
      <t>レイワ</t>
    </rPh>
    <phoneticPr fontId="1"/>
  </si>
  <si>
    <t>令和3年</t>
    <rPh sb="0" eb="2">
      <t>レイワ</t>
    </rPh>
    <rPh sb="3" eb="4">
      <t>ネン</t>
    </rPh>
    <phoneticPr fontId="3"/>
  </si>
  <si>
    <t>令和3年度</t>
    <rPh sb="0" eb="2">
      <t>レイワ</t>
    </rPh>
    <rPh sb="4" eb="5">
      <t>ド</t>
    </rPh>
    <phoneticPr fontId="1"/>
  </si>
  <si>
    <t>令和2年</t>
    <rPh sb="0" eb="2">
      <t>レイワ</t>
    </rPh>
    <phoneticPr fontId="6"/>
  </si>
  <si>
    <t>令和3年</t>
    <rPh sb="0" eb="2">
      <t>レイワ</t>
    </rPh>
    <phoneticPr fontId="3"/>
  </si>
  <si>
    <t>令和3年</t>
    <rPh sb="0" eb="2">
      <t>レイワ</t>
    </rPh>
    <phoneticPr fontId="5"/>
  </si>
  <si>
    <t>令和3年度</t>
    <rPh sb="0" eb="2">
      <t>レイワ</t>
    </rPh>
    <phoneticPr fontId="1"/>
  </si>
  <si>
    <t>令和4年</t>
    <rPh sb="0" eb="2">
      <t>レイワ</t>
    </rPh>
    <phoneticPr fontId="1"/>
  </si>
  <si>
    <t>令和4年</t>
    <rPh sb="0" eb="2">
      <t>レイワ</t>
    </rPh>
    <rPh sb="3" eb="4">
      <t>ネン</t>
    </rPh>
    <phoneticPr fontId="3"/>
  </si>
  <si>
    <t>令和4年度</t>
    <rPh sb="0" eb="2">
      <t>レイワ</t>
    </rPh>
    <rPh sb="4" eb="5">
      <t>ド</t>
    </rPh>
    <phoneticPr fontId="1"/>
  </si>
  <si>
    <t>令和3年</t>
    <rPh sb="0" eb="2">
      <t>レイワ</t>
    </rPh>
    <phoneticPr fontId="6"/>
  </si>
  <si>
    <t>令和4年</t>
    <rPh sb="0" eb="2">
      <t>レイワ</t>
    </rPh>
    <phoneticPr fontId="3"/>
  </si>
  <si>
    <t>２１．公害の発生状況</t>
    <rPh sb="3" eb="5">
      <t>コウガイ</t>
    </rPh>
    <rPh sb="6" eb="8">
      <t>ハッセイ</t>
    </rPh>
    <rPh sb="8" eb="10">
      <t>ジョウキョウ</t>
    </rPh>
    <phoneticPr fontId="1"/>
  </si>
  <si>
    <t>２２．河川水質調査結果（年平均値）</t>
    <rPh sb="3" eb="5">
      <t>カセン</t>
    </rPh>
    <rPh sb="5" eb="7">
      <t>スイシツ</t>
    </rPh>
    <rPh sb="7" eb="9">
      <t>チョウサ</t>
    </rPh>
    <rPh sb="9" eb="11">
      <t>ケッカ</t>
    </rPh>
    <rPh sb="12" eb="13">
      <t>ネン</t>
    </rPh>
    <rPh sb="13" eb="15">
      <t>ヘイキン</t>
    </rPh>
    <rPh sb="15" eb="16">
      <t>アタイ</t>
    </rPh>
    <phoneticPr fontId="1"/>
  </si>
  <si>
    <t>２３．自動車交通騒音測定結果</t>
    <rPh sb="3" eb="6">
      <t>ジドウシャ</t>
    </rPh>
    <rPh sb="6" eb="8">
      <t>コウツウ</t>
    </rPh>
    <rPh sb="8" eb="10">
      <t>ソウオン</t>
    </rPh>
    <rPh sb="10" eb="12">
      <t>ソクテイ</t>
    </rPh>
    <rPh sb="12" eb="14">
      <t>ケッカ</t>
    </rPh>
    <phoneticPr fontId="1"/>
  </si>
  <si>
    <t>令和4年</t>
    <rPh sb="0" eb="2">
      <t>レイワ</t>
    </rPh>
    <phoneticPr fontId="5"/>
  </si>
  <si>
    <t>２４．し尿収集の作業量</t>
    <rPh sb="4" eb="5">
      <t>ニョウ</t>
    </rPh>
    <rPh sb="8" eb="11">
      <t>サギョウリョウ</t>
    </rPh>
    <phoneticPr fontId="1"/>
  </si>
  <si>
    <t>資料：沼田市外二箇村清掃施設組合衛生センター　</t>
    <rPh sb="3" eb="6">
      <t>ヌ</t>
    </rPh>
    <rPh sb="6" eb="7">
      <t>ガイ</t>
    </rPh>
    <rPh sb="7" eb="8">
      <t>ニ</t>
    </rPh>
    <rPh sb="8" eb="9">
      <t>カ</t>
    </rPh>
    <rPh sb="9" eb="10">
      <t>ソン</t>
    </rPh>
    <rPh sb="10" eb="12">
      <t>セイソウ</t>
    </rPh>
    <rPh sb="12" eb="14">
      <t>シセツ</t>
    </rPh>
    <rPh sb="14" eb="16">
      <t>クミアイ</t>
    </rPh>
    <rPh sb="16" eb="18">
      <t>エイセイ</t>
    </rPh>
    <phoneticPr fontId="3"/>
  </si>
  <si>
    <t>２７．特定施設設置届出状況</t>
    <rPh sb="3" eb="5">
      <t>トクテイ</t>
    </rPh>
    <rPh sb="5" eb="7">
      <t>シセツ</t>
    </rPh>
    <rPh sb="7" eb="9">
      <t>セッチ</t>
    </rPh>
    <rPh sb="9" eb="11">
      <t>トドケデ</t>
    </rPh>
    <rPh sb="11" eb="13">
      <t>ジョウキョウ</t>
    </rPh>
    <phoneticPr fontId="1"/>
  </si>
  <si>
    <t>２８．斎場の使用状況</t>
    <rPh sb="3" eb="5">
      <t>サイジョウ</t>
    </rPh>
    <rPh sb="6" eb="8">
      <t>シヨウ</t>
    </rPh>
    <rPh sb="8" eb="10">
      <t>ジョウキョウ</t>
    </rPh>
    <phoneticPr fontId="1"/>
  </si>
  <si>
    <t>２９．ごみ収集処理状況</t>
    <phoneticPr fontId="6"/>
  </si>
  <si>
    <t>３０．リサイクル・リユース業務</t>
    <rPh sb="13" eb="15">
      <t>ギョウム</t>
    </rPh>
    <phoneticPr fontId="1"/>
  </si>
  <si>
    <t>令和4年度</t>
    <rPh sb="0" eb="2">
      <t>レイワ</t>
    </rPh>
    <phoneticPr fontId="1"/>
  </si>
  <si>
    <t>２５．生活衛生関係営業施設数</t>
    <rPh sb="3" eb="5">
      <t>セイカツ</t>
    </rPh>
    <rPh sb="5" eb="7">
      <t>エイセイ</t>
    </rPh>
    <rPh sb="7" eb="9">
      <t>カンケイ</t>
    </rPh>
    <rPh sb="9" eb="11">
      <t>エイギョウ</t>
    </rPh>
    <rPh sb="11" eb="14">
      <t>シセツスウ</t>
    </rPh>
    <phoneticPr fontId="1"/>
  </si>
  <si>
    <t>２６．食品衛生関係営業施設数</t>
    <rPh sb="3" eb="5">
      <t>ショクヒン</t>
    </rPh>
    <rPh sb="5" eb="7">
      <t>エイセイ</t>
    </rPh>
    <rPh sb="7" eb="9">
      <t>カンケイ</t>
    </rPh>
    <rPh sb="9" eb="11">
      <t>エイギョウ</t>
    </rPh>
    <rPh sb="11" eb="14">
      <t>シセツスウ</t>
    </rPh>
    <phoneticPr fontId="1"/>
  </si>
  <si>
    <t>資料：環境課</t>
    <rPh sb="3" eb="5">
      <t>カンキョウ</t>
    </rPh>
    <phoneticPr fontId="6"/>
  </si>
  <si>
    <t>２０．猫の不妊及び去勢手術費補助金交付事業</t>
    <rPh sb="17" eb="19">
      <t>コウフ</t>
    </rPh>
    <phoneticPr fontId="6"/>
  </si>
  <si>
    <t>不妊（匹）</t>
  </si>
  <si>
    <t>去勢（匹）</t>
  </si>
  <si>
    <t>合計（匹）</t>
  </si>
  <si>
    <t>令和4年</t>
  </si>
  <si>
    <t>資料：環境課</t>
    <phoneticPr fontId="6"/>
  </si>
  <si>
    <t>資料：群馬県健康福祉統計年報（健康課）</t>
    <rPh sb="3" eb="6">
      <t>グンマケン</t>
    </rPh>
    <rPh sb="6" eb="8">
      <t>ケンコウ</t>
    </rPh>
    <rPh sb="8" eb="10">
      <t>フクシ</t>
    </rPh>
    <rPh sb="10" eb="12">
      <t>トウケイ</t>
    </rPh>
    <rPh sb="12" eb="14">
      <t>ネンポウ</t>
    </rPh>
    <rPh sb="15" eb="17">
      <t>ケンコウ</t>
    </rPh>
    <rPh sb="17" eb="18">
      <t>カ</t>
    </rPh>
    <phoneticPr fontId="1"/>
  </si>
  <si>
    <t>※がん検診の対象人員は､平成27年までは県の推計値により算出。平成28年より4月1日現在の対象者数とした。</t>
  </si>
  <si>
    <t>※平成29年度から肺がん検診開始</t>
  </si>
  <si>
    <t>-</t>
    <phoneticPr fontId="6"/>
  </si>
  <si>
    <t>令和2年</t>
    <rPh sb="0" eb="2">
      <t>レイワ</t>
    </rPh>
    <rPh sb="3" eb="4">
      <t>ネン</t>
    </rPh>
    <phoneticPr fontId="6"/>
  </si>
  <si>
    <t>クリー
ニング所</t>
    <rPh sb="7" eb="8">
      <t>トコロ</t>
    </rPh>
    <phoneticPr fontId="3"/>
  </si>
  <si>
    <t>令和5年</t>
    <rPh sb="0" eb="2">
      <t>レイワ</t>
    </rPh>
    <phoneticPr fontId="1"/>
  </si>
  <si>
    <t>令和5年</t>
    <rPh sb="0" eb="2">
      <t>レイワ</t>
    </rPh>
    <rPh sb="3" eb="4">
      <t>ネン</t>
    </rPh>
    <phoneticPr fontId="3"/>
  </si>
  <si>
    <t>令和5年度</t>
    <rPh sb="0" eb="2">
      <t>レイワ</t>
    </rPh>
    <rPh sb="4" eb="5">
      <t>ド</t>
    </rPh>
    <phoneticPr fontId="1"/>
  </si>
  <si>
    <t>令和4年</t>
    <rPh sb="0" eb="2">
      <t>レイワ</t>
    </rPh>
    <phoneticPr fontId="6"/>
  </si>
  <si>
    <t>令和5年</t>
    <rPh sb="0" eb="2">
      <t>レイワ</t>
    </rPh>
    <phoneticPr fontId="3"/>
  </si>
  <si>
    <t>令和5年</t>
    <phoneticPr fontId="6"/>
  </si>
  <si>
    <t>令和5年</t>
    <rPh sb="0" eb="2">
      <t>レイワ</t>
    </rPh>
    <phoneticPr fontId="5"/>
  </si>
  <si>
    <t>令和3年</t>
    <rPh sb="0" eb="2">
      <t>レイワ</t>
    </rPh>
    <rPh sb="3" eb="4">
      <t>ネン</t>
    </rPh>
    <phoneticPr fontId="6"/>
  </si>
  <si>
    <t>令和5年度</t>
    <rPh sb="0" eb="2">
      <t>レイワ</t>
    </rPh>
    <phoneticPr fontId="1"/>
  </si>
  <si>
    <t>-</t>
    <phoneticPr fontId="6"/>
  </si>
  <si>
    <t>令和2年</t>
    <rPh sb="0" eb="2">
      <t>レイワ</t>
    </rPh>
    <rPh sb="3" eb="4">
      <t>ネン</t>
    </rPh>
    <phoneticPr fontId="6"/>
  </si>
  <si>
    <t>令和6年</t>
    <rPh sb="0" eb="2">
      <t>レイワ</t>
    </rPh>
    <rPh sb="3" eb="4">
      <t>ネン</t>
    </rPh>
    <phoneticPr fontId="6"/>
  </si>
  <si>
    <t>令和6年</t>
    <rPh sb="0" eb="2">
      <t>レイワ</t>
    </rPh>
    <phoneticPr fontId="1"/>
  </si>
  <si>
    <t>令和5年</t>
    <phoneticPr fontId="3"/>
  </si>
  <si>
    <t>令和6年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</si>
  <si>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6"/>
  </si>
  <si>
    <t>令和6年度</t>
    <rPh sb="0" eb="2">
      <t>レイワ</t>
    </rPh>
    <rPh sb="4" eb="5">
      <t>ド</t>
    </rPh>
    <phoneticPr fontId="1"/>
  </si>
  <si>
    <t>令和5年</t>
    <rPh sb="0" eb="2">
      <t>レイワ</t>
    </rPh>
    <phoneticPr fontId="6"/>
  </si>
  <si>
    <t>令和6年</t>
    <rPh sb="0" eb="2">
      <t>レイワ</t>
    </rPh>
    <phoneticPr fontId="3"/>
  </si>
  <si>
    <t>令和4年</t>
    <rPh sb="0" eb="2">
      <t>レイワ</t>
    </rPh>
    <rPh sb="3" eb="4">
      <t>ネン</t>
    </rPh>
    <phoneticPr fontId="6"/>
  </si>
  <si>
    <t>令和6年</t>
    <phoneticPr fontId="1"/>
  </si>
  <si>
    <t>令和6年</t>
  </si>
  <si>
    <t>１５．検診（健診）の状況</t>
  </si>
  <si>
    <t>１歳６か月児</t>
  </si>
  <si>
    <t>２歳児歯科</t>
  </si>
  <si>
    <t>沼田市健康診査</t>
  </si>
  <si>
    <t>歯周病検診</t>
  </si>
  <si>
    <t>骨密度検診</t>
  </si>
  <si>
    <t>胃がん検診バリウム</t>
  </si>
  <si>
    <t>胃がん検診内視鏡</t>
  </si>
  <si>
    <t>子宮頸がん検診</t>
  </si>
  <si>
    <t>乳がん検診</t>
  </si>
  <si>
    <t>38歳乳がん検診</t>
  </si>
  <si>
    <t>大腸がん検診</t>
  </si>
  <si>
    <t>前立腺がん検診</t>
  </si>
  <si>
    <t>結核検診</t>
  </si>
  <si>
    <t>令和2年</t>
  </si>
  <si>
    <t>令和3年</t>
  </si>
  <si>
    <t>令和5年</t>
  </si>
  <si>
    <t>※令和4年度から結核健診及び肺がん検診を同時実施とし、結核・肺がん検診とした。</t>
  </si>
  <si>
    <t>※令和5年度から乳がん検診の38歳無料クーポン配布を廃止した。</t>
  </si>
  <si>
    <t>※令和6年度から歯周病検診の対象者に20歳と30歳を追加し、骨密度検診を開始した。</t>
  </si>
  <si>
    <t>肺がん検診</t>
    <rPh sb="0" eb="1">
      <t>ハイ</t>
    </rPh>
    <phoneticPr fontId="6"/>
  </si>
  <si>
    <t>（※1）令和元年度から令和6年度までの事業、数値は令和元年度からの累計</t>
  </si>
  <si>
    <t>※令和元年度から令和6年度までの時限措置として、風しん追加的対策（抗体検査・予防接種）が実施された。</t>
  </si>
  <si>
    <t>※令和2年10月からロタウイルス感染症が定期接種となった。</t>
  </si>
  <si>
    <t>※令和3年度から新型コロナウイルス感染症が臨時接種となった。</t>
  </si>
  <si>
    <t>※令和4年度からヒトパピローマウイルス感染症が積極的接種勧奨が再開された。</t>
  </si>
  <si>
    <t>※令和5年度から小児用肺炎球菌ワクチンが13価に加えて15価が定期接種対象となった。</t>
  </si>
  <si>
    <t>※令和6年度から五種混合ワクチンが定期接種対象となり、新型コロナウイルス感染症が定期接種となった。</t>
  </si>
  <si>
    <t>※令和6年10月から小児用肺炎球菌ワクチンは13価が20価ワクチンに変更となった。</t>
  </si>
  <si>
    <t>ロタ</t>
  </si>
  <si>
    <t>Ｂ型肝炎</t>
  </si>
  <si>
    <t>小児肺炎球菌</t>
  </si>
  <si>
    <t>五種混合</t>
  </si>
  <si>
    <t>四種混合</t>
  </si>
  <si>
    <t>三種混合</t>
  </si>
  <si>
    <t>ＭＲ混合</t>
  </si>
  <si>
    <t>風しん（Ｍ）</t>
  </si>
  <si>
    <t>麻しん（Ｒ）</t>
  </si>
  <si>
    <t>水痘</t>
  </si>
  <si>
    <t>ＨＰＶ</t>
  </si>
  <si>
    <t>風しん抗体検査(※1)</t>
  </si>
  <si>
    <t>風しん
５期
(※1)</t>
  </si>
  <si>
    <t>インフルエンザ</t>
  </si>
  <si>
    <t>資料：健康課 　</t>
  </si>
  <si>
    <t>高齢者用
肺炎球菌</t>
    <phoneticPr fontId="6"/>
  </si>
  <si>
    <t>新型コロ
ナ</t>
    <phoneticPr fontId="6"/>
  </si>
  <si>
    <t>-</t>
    <phoneticPr fontId="6"/>
  </si>
  <si>
    <t>-</t>
    <phoneticPr fontId="6"/>
  </si>
  <si>
    <t>令和3年</t>
    <rPh sb="0" eb="2">
      <t>レイワ</t>
    </rPh>
    <rPh sb="3" eb="4">
      <t>ネン</t>
    </rPh>
    <phoneticPr fontId="6"/>
  </si>
  <si>
    <t>令和5年</t>
    <rPh sb="0" eb="2">
      <t>レイワ</t>
    </rPh>
    <rPh sb="3" eb="4">
      <t>ネン</t>
    </rPh>
    <phoneticPr fontId="6"/>
  </si>
  <si>
    <t>令和4年</t>
    <rPh sb="0" eb="2">
      <t>レイワ</t>
    </rPh>
    <rPh sb="3" eb="4">
      <t>ネン</t>
    </rPh>
    <phoneticPr fontId="6"/>
  </si>
  <si>
    <t>-</t>
    <phoneticPr fontId="6"/>
  </si>
  <si>
    <t>令和6年</t>
    <rPh sb="0" eb="2">
      <t>レイワ</t>
    </rPh>
    <rPh sb="3" eb="4">
      <t>ネン</t>
    </rPh>
    <phoneticPr fontId="6"/>
  </si>
  <si>
    <t>８．母子家庭等医療費の給付状況</t>
    <rPh sb="2" eb="4">
      <t>ボシ</t>
    </rPh>
    <rPh sb="4" eb="6">
      <t>カテイ</t>
    </rPh>
    <rPh sb="6" eb="7">
      <t>トウ</t>
    </rPh>
    <rPh sb="10" eb="12">
      <t>キュウフ</t>
    </rPh>
    <phoneticPr fontId="1"/>
  </si>
  <si>
    <t>９．父子家庭等医療費の給付状況</t>
    <rPh sb="2" eb="4">
      <t>フシ</t>
    </rPh>
    <rPh sb="4" eb="6">
      <t>カテイ</t>
    </rPh>
    <rPh sb="6" eb="7">
      <t>トウ</t>
    </rPh>
    <rPh sb="7" eb="10">
      <t>イリョウヒ</t>
    </rPh>
    <rPh sb="11" eb="13">
      <t>キュウフ</t>
    </rPh>
    <phoneticPr fontId="2"/>
  </si>
  <si>
    <t>※令和6年度より沼田市全体の数値とした。</t>
    <rPh sb="1" eb="3">
      <t>レイワ</t>
    </rPh>
    <rPh sb="4" eb="6">
      <t>ネンド</t>
    </rPh>
    <rPh sb="8" eb="10">
      <t>ヌマタ</t>
    </rPh>
    <rPh sb="10" eb="11">
      <t>シ</t>
    </rPh>
    <rPh sb="11" eb="13">
      <t>ゼンタイ</t>
    </rPh>
    <rPh sb="14" eb="16">
      <t>スウチ</t>
    </rPh>
    <phoneticPr fontId="6"/>
  </si>
  <si>
    <t>○利根町管内</t>
    <rPh sb="1" eb="3">
      <t>トネ</t>
    </rPh>
    <rPh sb="3" eb="4">
      <t>マチ</t>
    </rPh>
    <rPh sb="4" eb="6">
      <t>カンナイ</t>
    </rPh>
    <phoneticPr fontId="2"/>
  </si>
  <si>
    <t>-</t>
    <phoneticPr fontId="6"/>
  </si>
  <si>
    <t>※利根町管内については、一部事務組合で共同処理のため参考数値である。</t>
    <rPh sb="1" eb="3">
      <t>トネ</t>
    </rPh>
    <rPh sb="3" eb="4">
      <t>マチ</t>
    </rPh>
    <rPh sb="4" eb="6">
      <t>カンナイ</t>
    </rPh>
    <rPh sb="12" eb="14">
      <t>イチブ</t>
    </rPh>
    <rPh sb="14" eb="16">
      <t>ジム</t>
    </rPh>
    <rPh sb="16" eb="18">
      <t>クミアイ</t>
    </rPh>
    <rPh sb="19" eb="21">
      <t>キョウドウ</t>
    </rPh>
    <rPh sb="21" eb="23">
      <t>ショリ</t>
    </rPh>
    <rPh sb="26" eb="28">
      <t>サンコウ</t>
    </rPh>
    <rPh sb="28" eb="30">
      <t>スウチ</t>
    </rPh>
    <phoneticPr fontId="6"/>
  </si>
  <si>
    <t>※令和6年度より沼田市全体の数値とした。</t>
    <rPh sb="1" eb="3">
      <t>レイワ</t>
    </rPh>
    <rPh sb="4" eb="5">
      <t>ネン</t>
    </rPh>
    <rPh sb="5" eb="6">
      <t>ド</t>
    </rPh>
    <rPh sb="8" eb="11">
      <t>ヌマタシ</t>
    </rPh>
    <rPh sb="11" eb="13">
      <t>ゼンタイ</t>
    </rPh>
    <rPh sb="14" eb="16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</si>
</sst>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.4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9" xfId="0" applyFill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10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7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3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38" fontId="11" fillId="0" borderId="0" xfId="1" applyFont="1" applyFill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38" fontId="11" fillId="0" borderId="0" xfId="0" applyNumberFormat="1" applyFont="1" applyFill="1">
      <alignment vertical="center"/>
    </xf>
    <xf numFmtId="0" fontId="11" fillId="0" borderId="11" xfId="0" applyFont="1" applyFill="1" applyBorder="1" applyAlignment="1">
      <alignment horizontal="center" vertical="center"/>
    </xf>
    <xf numFmtId="38" fontId="11" fillId="0" borderId="8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38" fontId="11" fillId="0" borderId="12" xfId="1" applyFont="1" applyFill="1" applyBorder="1" applyAlignment="1">
      <alignment horizontal="right" vertical="center"/>
    </xf>
    <xf numFmtId="38" fontId="11" fillId="0" borderId="0" xfId="0" applyNumberFormat="1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1" fillId="0" borderId="7" xfId="0" applyFont="1" applyFill="1" applyBorder="1" applyAlignment="1">
      <alignment vertical="center" shrinkToFit="1"/>
    </xf>
    <xf numFmtId="0" fontId="0" fillId="0" borderId="17" xfId="0" applyFill="1" applyBorder="1">
      <alignment vertical="center"/>
    </xf>
    <xf numFmtId="0" fontId="0" fillId="0" borderId="12" xfId="0" applyFill="1" applyBorder="1">
      <alignment vertical="center"/>
    </xf>
    <xf numFmtId="38" fontId="0" fillId="0" borderId="13" xfId="1" applyFont="1" applyFill="1" applyBorder="1" applyAlignment="1">
      <alignment horizontal="right" vertical="center"/>
    </xf>
    <xf numFmtId="3" fontId="11" fillId="0" borderId="0" xfId="0" applyNumberFormat="1" applyFont="1" applyFill="1">
      <alignment vertical="center"/>
    </xf>
    <xf numFmtId="3" fontId="11" fillId="0" borderId="0" xfId="0" applyNumberFormat="1" applyFont="1" applyFill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176" fontId="0" fillId="0" borderId="8" xfId="1" applyNumberFormat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38" fontId="11" fillId="0" borderId="8" xfId="0" applyNumberFormat="1" applyFont="1" applyFill="1" applyBorder="1">
      <alignment vertical="center"/>
    </xf>
    <xf numFmtId="3" fontId="11" fillId="0" borderId="8" xfId="0" applyNumberFormat="1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0" fillId="0" borderId="18" xfId="0" applyFill="1" applyBorder="1">
      <alignment vertical="center"/>
    </xf>
    <xf numFmtId="0" fontId="0" fillId="0" borderId="8" xfId="0" applyFill="1" applyBorder="1">
      <alignment vertical="center"/>
    </xf>
    <xf numFmtId="38" fontId="0" fillId="0" borderId="0" xfId="1" applyFont="1" applyFill="1">
      <alignment vertical="center"/>
    </xf>
    <xf numFmtId="3" fontId="0" fillId="0" borderId="16" xfId="0" applyNumberFormat="1" applyFill="1" applyBorder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0" xfId="0" applyNumberFormat="1" applyFill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zoomScaleNormal="100" workbookViewId="0">
      <selection activeCell="C14" sqref="C14"/>
    </sheetView>
  </sheetViews>
  <sheetFormatPr defaultRowHeight="13.5" x14ac:dyDescent="0.15"/>
  <cols>
    <col min="1" max="1" width="10.125" style="2" customWidth="1"/>
    <col min="2" max="16384" width="9" style="2"/>
  </cols>
  <sheetData>
    <row r="1" spans="1:14" x14ac:dyDescent="0.15">
      <c r="A1" s="2" t="s">
        <v>288</v>
      </c>
    </row>
    <row r="2" spans="1:14" x14ac:dyDescent="0.15">
      <c r="N2" s="3" t="s">
        <v>0</v>
      </c>
    </row>
    <row r="3" spans="1:14" x14ac:dyDescent="0.15">
      <c r="A3" s="95" t="s">
        <v>26</v>
      </c>
      <c r="B3" s="91" t="s">
        <v>1</v>
      </c>
      <c r="C3" s="91"/>
      <c r="D3" s="91" t="s">
        <v>27</v>
      </c>
      <c r="E3" s="91"/>
      <c r="F3" s="91"/>
      <c r="G3" s="91"/>
      <c r="H3" s="91"/>
      <c r="I3" s="91"/>
      <c r="J3" s="91"/>
      <c r="K3" s="91" t="s">
        <v>2</v>
      </c>
      <c r="L3" s="91"/>
      <c r="M3" s="91" t="s">
        <v>3</v>
      </c>
      <c r="N3" s="93"/>
    </row>
    <row r="4" spans="1:14" x14ac:dyDescent="0.15">
      <c r="A4" s="95"/>
      <c r="B4" s="91" t="s">
        <v>4</v>
      </c>
      <c r="C4" s="91" t="s">
        <v>5</v>
      </c>
      <c r="D4" s="91" t="s">
        <v>4</v>
      </c>
      <c r="E4" s="91" t="s">
        <v>28</v>
      </c>
      <c r="F4" s="91"/>
      <c r="G4" s="91"/>
      <c r="H4" s="91"/>
      <c r="I4" s="91"/>
      <c r="J4" s="91"/>
      <c r="K4" s="91" t="s">
        <v>6</v>
      </c>
      <c r="L4" s="91" t="s">
        <v>5</v>
      </c>
      <c r="M4" s="91" t="s">
        <v>7</v>
      </c>
      <c r="N4" s="93" t="s">
        <v>8</v>
      </c>
    </row>
    <row r="5" spans="1:14" ht="14.25" thickBot="1" x14ac:dyDescent="0.2">
      <c r="A5" s="96"/>
      <c r="B5" s="92"/>
      <c r="C5" s="92"/>
      <c r="D5" s="92"/>
      <c r="E5" s="59" t="s">
        <v>9</v>
      </c>
      <c r="F5" s="59" t="s">
        <v>10</v>
      </c>
      <c r="G5" s="59" t="s">
        <v>11</v>
      </c>
      <c r="H5" s="59" t="s">
        <v>12</v>
      </c>
      <c r="I5" s="59" t="s">
        <v>13</v>
      </c>
      <c r="J5" s="59" t="s">
        <v>14</v>
      </c>
      <c r="K5" s="92"/>
      <c r="L5" s="92"/>
      <c r="M5" s="92"/>
      <c r="N5" s="94"/>
    </row>
    <row r="6" spans="1:14" ht="14.25" thickTop="1" x14ac:dyDescent="0.15">
      <c r="A6" s="72" t="s">
        <v>31</v>
      </c>
      <c r="B6" s="5" t="s">
        <v>15</v>
      </c>
      <c r="C6" s="5" t="s">
        <v>15</v>
      </c>
      <c r="D6" s="5">
        <v>4</v>
      </c>
      <c r="E6" s="5">
        <v>615</v>
      </c>
      <c r="F6" s="5" t="s">
        <v>15</v>
      </c>
      <c r="G6" s="5">
        <v>4</v>
      </c>
      <c r="H6" s="5" t="s">
        <v>15</v>
      </c>
      <c r="I6" s="5">
        <v>50</v>
      </c>
      <c r="J6" s="5">
        <v>561</v>
      </c>
      <c r="K6" s="5">
        <v>41</v>
      </c>
      <c r="L6" s="5">
        <v>49</v>
      </c>
      <c r="M6" s="5">
        <v>25</v>
      </c>
      <c r="N6" s="5" t="s">
        <v>15</v>
      </c>
    </row>
    <row r="7" spans="1:14" x14ac:dyDescent="0.15">
      <c r="A7" s="72" t="s">
        <v>298</v>
      </c>
      <c r="B7" s="11" t="s">
        <v>306</v>
      </c>
      <c r="C7" s="11" t="s">
        <v>306</v>
      </c>
      <c r="D7" s="11">
        <v>4</v>
      </c>
      <c r="E7" s="11">
        <v>615</v>
      </c>
      <c r="F7" s="11" t="s">
        <v>306</v>
      </c>
      <c r="G7" s="11">
        <v>4</v>
      </c>
      <c r="H7" s="11" t="s">
        <v>306</v>
      </c>
      <c r="I7" s="11">
        <v>50</v>
      </c>
      <c r="J7" s="11">
        <v>561</v>
      </c>
      <c r="K7" s="11">
        <v>43</v>
      </c>
      <c r="L7" s="11">
        <v>49</v>
      </c>
      <c r="M7" s="11">
        <v>25</v>
      </c>
      <c r="N7" s="11" t="s">
        <v>306</v>
      </c>
    </row>
    <row r="8" spans="1:14" x14ac:dyDescent="0.15">
      <c r="A8" s="72" t="s">
        <v>355</v>
      </c>
      <c r="B8" s="11" t="s">
        <v>306</v>
      </c>
      <c r="C8" s="11" t="s">
        <v>306</v>
      </c>
      <c r="D8" s="11">
        <v>4</v>
      </c>
      <c r="E8" s="11">
        <v>615</v>
      </c>
      <c r="F8" s="11" t="s">
        <v>306</v>
      </c>
      <c r="G8" s="11">
        <v>4</v>
      </c>
      <c r="H8" s="11" t="s">
        <v>306</v>
      </c>
      <c r="I8" s="11">
        <v>50</v>
      </c>
      <c r="J8" s="11">
        <v>561</v>
      </c>
      <c r="K8" s="11">
        <v>42</v>
      </c>
      <c r="L8" s="11">
        <v>49</v>
      </c>
      <c r="M8" s="11">
        <v>23</v>
      </c>
      <c r="N8" s="11" t="s">
        <v>306</v>
      </c>
    </row>
    <row r="9" spans="1:14" x14ac:dyDescent="0.15">
      <c r="A9" s="72" t="s">
        <v>415</v>
      </c>
      <c r="B9" s="11" t="s">
        <v>414</v>
      </c>
      <c r="C9" s="11" t="s">
        <v>414</v>
      </c>
      <c r="D9" s="11">
        <v>4</v>
      </c>
      <c r="E9" s="11">
        <v>615</v>
      </c>
      <c r="F9" s="11" t="s">
        <v>414</v>
      </c>
      <c r="G9" s="11">
        <v>4</v>
      </c>
      <c r="H9" s="11" t="s">
        <v>414</v>
      </c>
      <c r="I9" s="11">
        <v>50</v>
      </c>
      <c r="J9" s="11">
        <v>561</v>
      </c>
      <c r="K9" s="11">
        <v>42</v>
      </c>
      <c r="L9" s="11">
        <v>49</v>
      </c>
      <c r="M9" s="11">
        <v>54</v>
      </c>
      <c r="N9" s="11" t="s">
        <v>414</v>
      </c>
    </row>
    <row r="10" spans="1:14" x14ac:dyDescent="0.15">
      <c r="A10" s="7" t="s">
        <v>364</v>
      </c>
      <c r="B10" s="8" t="s">
        <v>414</v>
      </c>
      <c r="C10" s="8" t="s">
        <v>414</v>
      </c>
      <c r="D10" s="8">
        <v>4</v>
      </c>
      <c r="E10" s="8">
        <v>615</v>
      </c>
      <c r="F10" s="8" t="s">
        <v>414</v>
      </c>
      <c r="G10" s="8">
        <v>4</v>
      </c>
      <c r="H10" s="8" t="s">
        <v>414</v>
      </c>
      <c r="I10" s="8">
        <v>50</v>
      </c>
      <c r="J10" s="8">
        <v>561</v>
      </c>
      <c r="K10" s="8">
        <v>42</v>
      </c>
      <c r="L10" s="8">
        <v>49</v>
      </c>
      <c r="M10" s="8">
        <v>23</v>
      </c>
      <c r="N10" s="8" t="s">
        <v>414</v>
      </c>
    </row>
    <row r="11" spans="1:14" x14ac:dyDescent="0.15">
      <c r="N11" s="3" t="s">
        <v>16</v>
      </c>
    </row>
  </sheetData>
  <mergeCells count="13">
    <mergeCell ref="L4:L5"/>
    <mergeCell ref="M4:M5"/>
    <mergeCell ref="N4:N5"/>
    <mergeCell ref="A3:A5"/>
    <mergeCell ref="B3:C3"/>
    <mergeCell ref="D3:J3"/>
    <mergeCell ref="K3:L3"/>
    <mergeCell ref="M3:N3"/>
    <mergeCell ref="B4:B5"/>
    <mergeCell ref="C4:C5"/>
    <mergeCell ref="D4:D5"/>
    <mergeCell ref="E4:J4"/>
    <mergeCell ref="K4:K5"/>
  </mergeCells>
  <phoneticPr fontId="6"/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0"/>
  <sheetViews>
    <sheetView workbookViewId="0">
      <selection activeCell="L14" sqref="L14"/>
    </sheetView>
  </sheetViews>
  <sheetFormatPr defaultRowHeight="13.5" x14ac:dyDescent="0.15"/>
  <cols>
    <col min="1" max="1" width="10.125" style="2" customWidth="1"/>
    <col min="2" max="16384" width="9" style="2"/>
  </cols>
  <sheetData>
    <row r="1" spans="1:7" x14ac:dyDescent="0.15">
      <c r="A1" s="2" t="s">
        <v>323</v>
      </c>
    </row>
    <row r="2" spans="1:7" x14ac:dyDescent="0.15">
      <c r="G2" s="3" t="s">
        <v>264</v>
      </c>
    </row>
    <row r="3" spans="1:7" x14ac:dyDescent="0.15">
      <c r="A3" s="95" t="s">
        <v>25</v>
      </c>
      <c r="B3" s="91" t="s">
        <v>260</v>
      </c>
      <c r="C3" s="91"/>
      <c r="D3" s="91"/>
      <c r="E3" s="91" t="s">
        <v>186</v>
      </c>
      <c r="F3" s="91" t="s">
        <v>187</v>
      </c>
      <c r="G3" s="107" t="s">
        <v>261</v>
      </c>
    </row>
    <row r="4" spans="1:7" ht="14.25" thickBot="1" x14ac:dyDescent="0.2">
      <c r="A4" s="96"/>
      <c r="B4" s="59" t="s">
        <v>59</v>
      </c>
      <c r="C4" s="59" t="s">
        <v>262</v>
      </c>
      <c r="D4" s="59" t="s">
        <v>188</v>
      </c>
      <c r="E4" s="92"/>
      <c r="F4" s="92"/>
      <c r="G4" s="108"/>
    </row>
    <row r="5" spans="1:7" ht="14.25" thickTop="1" x14ac:dyDescent="0.15">
      <c r="A5" s="72" t="s">
        <v>302</v>
      </c>
      <c r="B5" s="10">
        <v>11463</v>
      </c>
      <c r="C5" s="11" t="s">
        <v>306</v>
      </c>
      <c r="D5" s="11">
        <v>11463</v>
      </c>
      <c r="E5" s="11">
        <v>11463</v>
      </c>
      <c r="F5" s="11">
        <v>354</v>
      </c>
      <c r="G5" s="19">
        <v>32.4</v>
      </c>
    </row>
    <row r="6" spans="1:7" s="20" customFormat="1" x14ac:dyDescent="0.15">
      <c r="A6" s="72" t="s">
        <v>311</v>
      </c>
      <c r="B6" s="10">
        <v>11836</v>
      </c>
      <c r="C6" s="11" t="s">
        <v>306</v>
      </c>
      <c r="D6" s="11">
        <v>11836</v>
      </c>
      <c r="E6" s="11">
        <v>11836</v>
      </c>
      <c r="F6" s="11">
        <v>354</v>
      </c>
      <c r="G6" s="19">
        <v>33.4</v>
      </c>
    </row>
    <row r="7" spans="1:7" x14ac:dyDescent="0.15">
      <c r="A7" s="72" t="s">
        <v>318</v>
      </c>
      <c r="B7" s="10">
        <v>11894</v>
      </c>
      <c r="C7" s="11" t="s">
        <v>306</v>
      </c>
      <c r="D7" s="11">
        <v>11894</v>
      </c>
      <c r="E7" s="11">
        <v>11894</v>
      </c>
      <c r="F7" s="11">
        <v>355</v>
      </c>
      <c r="G7" s="19">
        <v>33.5</v>
      </c>
    </row>
    <row r="8" spans="1:7" x14ac:dyDescent="0.15">
      <c r="A8" s="72" t="s">
        <v>349</v>
      </c>
      <c r="B8" s="10">
        <v>11582</v>
      </c>
      <c r="C8" s="11" t="s">
        <v>354</v>
      </c>
      <c r="D8" s="11">
        <v>11582</v>
      </c>
      <c r="E8" s="11">
        <v>11582</v>
      </c>
      <c r="F8" s="11">
        <v>355</v>
      </c>
      <c r="G8" s="19">
        <v>32.6</v>
      </c>
    </row>
    <row r="9" spans="1:7" x14ac:dyDescent="0.15">
      <c r="A9" s="7" t="s">
        <v>360</v>
      </c>
      <c r="B9" s="8">
        <v>11588</v>
      </c>
      <c r="C9" s="8"/>
      <c r="D9" s="8">
        <v>11588</v>
      </c>
      <c r="E9" s="8">
        <v>11588</v>
      </c>
      <c r="F9" s="8">
        <v>364</v>
      </c>
      <c r="G9" s="75">
        <v>31.8</v>
      </c>
    </row>
    <row r="10" spans="1:7" x14ac:dyDescent="0.15">
      <c r="G10" s="3" t="s">
        <v>324</v>
      </c>
    </row>
  </sheetData>
  <mergeCells count="5">
    <mergeCell ref="F3:F4"/>
    <mergeCell ref="G3:G4"/>
    <mergeCell ref="A3:A4"/>
    <mergeCell ref="B3:D3"/>
    <mergeCell ref="E3:E4"/>
  </mergeCells>
  <phoneticPr fontId="6"/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2"/>
  <sheetViews>
    <sheetView topLeftCell="A8" zoomScaleNormal="100" workbookViewId="0">
      <pane xSplit="1" topLeftCell="B1" activePane="topRight" state="frozen"/>
      <selection sqref="A1:XFD1048576"/>
      <selection pane="topRight" activeCell="I14" sqref="I14"/>
    </sheetView>
  </sheetViews>
  <sheetFormatPr defaultRowHeight="13.5" x14ac:dyDescent="0.15"/>
  <cols>
    <col min="1" max="1" width="10.125" style="2" customWidth="1"/>
    <col min="2" max="2" width="9" style="2"/>
    <col min="3" max="3" width="9" style="2" customWidth="1"/>
    <col min="4" max="16384" width="9" style="2"/>
  </cols>
  <sheetData>
    <row r="1" spans="1:19" x14ac:dyDescent="0.15">
      <c r="A1" s="2" t="s">
        <v>330</v>
      </c>
    </row>
    <row r="3" spans="1:19" ht="27.75" thickBot="1" x14ac:dyDescent="0.2">
      <c r="A3" s="61" t="s">
        <v>26</v>
      </c>
      <c r="B3" s="9" t="s">
        <v>59</v>
      </c>
      <c r="C3" s="66" t="s">
        <v>189</v>
      </c>
      <c r="D3" s="66" t="s">
        <v>190</v>
      </c>
      <c r="E3" s="66" t="s">
        <v>191</v>
      </c>
      <c r="F3" s="66" t="s">
        <v>192</v>
      </c>
      <c r="G3" s="66" t="s">
        <v>193</v>
      </c>
      <c r="H3" s="67" t="s">
        <v>344</v>
      </c>
    </row>
    <row r="4" spans="1:19" ht="14.25" thickTop="1" x14ac:dyDescent="0.15">
      <c r="A4" s="72" t="s">
        <v>30</v>
      </c>
      <c r="B4" s="5">
        <v>1112</v>
      </c>
      <c r="C4" s="5">
        <v>579</v>
      </c>
      <c r="D4" s="5">
        <v>4</v>
      </c>
      <c r="E4" s="5">
        <v>67</v>
      </c>
      <c r="F4" s="5">
        <v>148</v>
      </c>
      <c r="G4" s="5">
        <v>221</v>
      </c>
      <c r="H4" s="5">
        <v>93</v>
      </c>
    </row>
    <row r="5" spans="1:19" x14ac:dyDescent="0.15">
      <c r="A5" s="72" t="s">
        <v>301</v>
      </c>
      <c r="B5" s="11">
        <v>1102</v>
      </c>
      <c r="C5" s="11">
        <v>569</v>
      </c>
      <c r="D5" s="11">
        <v>4</v>
      </c>
      <c r="E5" s="11">
        <v>67</v>
      </c>
      <c r="F5" s="11">
        <v>147</v>
      </c>
      <c r="G5" s="11">
        <v>222</v>
      </c>
      <c r="H5" s="11">
        <v>93</v>
      </c>
    </row>
    <row r="6" spans="1:19" x14ac:dyDescent="0.15">
      <c r="A6" s="72" t="s">
        <v>343</v>
      </c>
      <c r="B6" s="11">
        <v>1091</v>
      </c>
      <c r="C6" s="11">
        <v>566</v>
      </c>
      <c r="D6" s="11">
        <v>4</v>
      </c>
      <c r="E6" s="11">
        <v>57</v>
      </c>
      <c r="F6" s="11">
        <v>146</v>
      </c>
      <c r="G6" s="11">
        <v>225</v>
      </c>
      <c r="H6" s="11">
        <v>93</v>
      </c>
    </row>
    <row r="7" spans="1:19" x14ac:dyDescent="0.15">
      <c r="A7" s="72" t="s">
        <v>352</v>
      </c>
      <c r="B7" s="11">
        <v>1080</v>
      </c>
      <c r="C7" s="11">
        <v>560</v>
      </c>
      <c r="D7" s="11">
        <v>4</v>
      </c>
      <c r="E7" s="11">
        <v>57</v>
      </c>
      <c r="F7" s="11">
        <v>146</v>
      </c>
      <c r="G7" s="11">
        <v>229</v>
      </c>
      <c r="H7" s="11">
        <v>84</v>
      </c>
    </row>
    <row r="8" spans="1:19" x14ac:dyDescent="0.15">
      <c r="A8" s="72" t="s">
        <v>417</v>
      </c>
      <c r="B8" s="11">
        <v>1077</v>
      </c>
      <c r="C8" s="11">
        <v>557</v>
      </c>
      <c r="D8" s="11">
        <v>4</v>
      </c>
      <c r="E8" s="11">
        <v>59</v>
      </c>
      <c r="F8" s="11">
        <v>145</v>
      </c>
      <c r="G8" s="11">
        <v>230</v>
      </c>
      <c r="H8" s="11">
        <v>82</v>
      </c>
    </row>
    <row r="9" spans="1:19" x14ac:dyDescent="0.15">
      <c r="A9" s="7" t="s">
        <v>416</v>
      </c>
      <c r="B9" s="8">
        <v>1072</v>
      </c>
      <c r="C9" s="8">
        <v>552</v>
      </c>
      <c r="D9" s="8">
        <v>4</v>
      </c>
      <c r="E9" s="8">
        <v>59</v>
      </c>
      <c r="F9" s="8">
        <v>145</v>
      </c>
      <c r="G9" s="8">
        <v>231</v>
      </c>
      <c r="H9" s="8">
        <v>81</v>
      </c>
    </row>
    <row r="10" spans="1:19" x14ac:dyDescent="0.15">
      <c r="H10" s="3" t="s">
        <v>266</v>
      </c>
    </row>
    <row r="11" spans="1:19" x14ac:dyDescent="0.15">
      <c r="A11" s="2" t="s">
        <v>194</v>
      </c>
      <c r="H11" s="3"/>
    </row>
    <row r="14" spans="1:19" x14ac:dyDescent="0.15">
      <c r="A14" s="2" t="s">
        <v>331</v>
      </c>
    </row>
    <row r="16" spans="1:19" x14ac:dyDescent="0.15">
      <c r="A16" s="95" t="s">
        <v>25</v>
      </c>
      <c r="B16" s="91" t="s">
        <v>59</v>
      </c>
      <c r="C16" s="91" t="s">
        <v>265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107" t="s">
        <v>267</v>
      </c>
    </row>
    <row r="17" spans="1:19" ht="41.25" thickBot="1" x14ac:dyDescent="0.2">
      <c r="A17" s="96"/>
      <c r="B17" s="92"/>
      <c r="C17" s="66" t="s">
        <v>195</v>
      </c>
      <c r="D17" s="66" t="s">
        <v>196</v>
      </c>
      <c r="E17" s="66" t="s">
        <v>197</v>
      </c>
      <c r="F17" s="66" t="s">
        <v>269</v>
      </c>
      <c r="G17" s="66" t="s">
        <v>198</v>
      </c>
      <c r="H17" s="66" t="s">
        <v>268</v>
      </c>
      <c r="I17" s="66" t="s">
        <v>199</v>
      </c>
      <c r="J17" s="66" t="s">
        <v>200</v>
      </c>
      <c r="K17" s="66" t="s">
        <v>201</v>
      </c>
      <c r="L17" s="66" t="s">
        <v>202</v>
      </c>
      <c r="M17" s="66" t="s">
        <v>203</v>
      </c>
      <c r="N17" s="66" t="s">
        <v>204</v>
      </c>
      <c r="O17" s="66" t="s">
        <v>205</v>
      </c>
      <c r="P17" s="66" t="s">
        <v>206</v>
      </c>
      <c r="Q17" s="66" t="s">
        <v>207</v>
      </c>
      <c r="R17" s="66" t="s">
        <v>95</v>
      </c>
      <c r="S17" s="108"/>
    </row>
    <row r="18" spans="1:19" ht="14.25" thickTop="1" x14ac:dyDescent="0.15">
      <c r="A18" s="72" t="s">
        <v>29</v>
      </c>
      <c r="B18" s="5">
        <v>3878</v>
      </c>
      <c r="C18" s="5">
        <v>2718</v>
      </c>
      <c r="D18" s="5">
        <v>1803</v>
      </c>
      <c r="E18" s="5">
        <v>160</v>
      </c>
      <c r="F18" s="5">
        <v>137</v>
      </c>
      <c r="G18" s="5">
        <v>1</v>
      </c>
      <c r="H18" s="5">
        <v>6</v>
      </c>
      <c r="I18" s="5">
        <v>11</v>
      </c>
      <c r="J18" s="5">
        <v>152</v>
      </c>
      <c r="K18" s="5">
        <v>94</v>
      </c>
      <c r="L18" s="5">
        <v>1</v>
      </c>
      <c r="M18" s="5">
        <v>149</v>
      </c>
      <c r="N18" s="5">
        <v>20</v>
      </c>
      <c r="O18" s="5">
        <v>31</v>
      </c>
      <c r="P18" s="5">
        <v>71</v>
      </c>
      <c r="Q18" s="5" t="s">
        <v>15</v>
      </c>
      <c r="R18" s="5">
        <v>82</v>
      </c>
      <c r="S18" s="5">
        <v>1160</v>
      </c>
    </row>
    <row r="19" spans="1:19" x14ac:dyDescent="0.15">
      <c r="A19" s="72" t="s">
        <v>30</v>
      </c>
      <c r="B19" s="5">
        <v>3911</v>
      </c>
      <c r="C19" s="5">
        <v>2755</v>
      </c>
      <c r="D19" s="5">
        <v>1746</v>
      </c>
      <c r="E19" s="5">
        <v>165</v>
      </c>
      <c r="F19" s="5">
        <v>133</v>
      </c>
      <c r="G19" s="5" t="s">
        <v>15</v>
      </c>
      <c r="H19" s="5">
        <v>5</v>
      </c>
      <c r="I19" s="5">
        <v>11</v>
      </c>
      <c r="J19" s="5">
        <v>146</v>
      </c>
      <c r="K19" s="5">
        <v>86</v>
      </c>
      <c r="L19" s="5">
        <v>1</v>
      </c>
      <c r="M19" s="5">
        <v>144</v>
      </c>
      <c r="N19" s="5">
        <v>20</v>
      </c>
      <c r="O19" s="5">
        <v>32</v>
      </c>
      <c r="P19" s="5">
        <v>72</v>
      </c>
      <c r="Q19" s="5" t="s">
        <v>15</v>
      </c>
      <c r="R19" s="5">
        <v>193</v>
      </c>
      <c r="S19" s="5">
        <v>1156</v>
      </c>
    </row>
    <row r="20" spans="1:19" x14ac:dyDescent="0.15">
      <c r="A20" s="72" t="s">
        <v>301</v>
      </c>
      <c r="B20" s="10">
        <v>3725</v>
      </c>
      <c r="C20" s="11">
        <v>2569</v>
      </c>
      <c r="D20" s="11">
        <v>1686</v>
      </c>
      <c r="E20" s="11">
        <v>173</v>
      </c>
      <c r="F20" s="11">
        <v>128</v>
      </c>
      <c r="G20" s="11">
        <v>1</v>
      </c>
      <c r="H20" s="11">
        <v>5</v>
      </c>
      <c r="I20" s="11">
        <v>11</v>
      </c>
      <c r="J20" s="11">
        <v>131</v>
      </c>
      <c r="K20" s="11">
        <v>79</v>
      </c>
      <c r="L20" s="11">
        <v>1</v>
      </c>
      <c r="M20" s="11">
        <v>144</v>
      </c>
      <c r="N20" s="11">
        <v>19</v>
      </c>
      <c r="O20" s="11">
        <v>31</v>
      </c>
      <c r="P20" s="11">
        <v>75</v>
      </c>
      <c r="Q20" s="11" t="s">
        <v>15</v>
      </c>
      <c r="R20" s="11">
        <v>85</v>
      </c>
      <c r="S20" s="11">
        <v>1156</v>
      </c>
    </row>
    <row r="21" spans="1:19" x14ac:dyDescent="0.15">
      <c r="A21" s="7" t="s">
        <v>343</v>
      </c>
      <c r="B21" s="44">
        <v>3569</v>
      </c>
      <c r="C21" s="8">
        <v>2472</v>
      </c>
      <c r="D21" s="8">
        <v>1608</v>
      </c>
      <c r="E21" s="8">
        <v>176</v>
      </c>
      <c r="F21" s="8">
        <v>129</v>
      </c>
      <c r="G21" s="8">
        <v>1</v>
      </c>
      <c r="H21" s="8">
        <v>6</v>
      </c>
      <c r="I21" s="8">
        <v>11</v>
      </c>
      <c r="J21" s="8">
        <v>117</v>
      </c>
      <c r="K21" s="8">
        <v>77</v>
      </c>
      <c r="L21" s="8">
        <v>1</v>
      </c>
      <c r="M21" s="8">
        <v>146</v>
      </c>
      <c r="N21" s="8">
        <v>18</v>
      </c>
      <c r="O21" s="8">
        <v>31</v>
      </c>
      <c r="P21" s="8">
        <v>70</v>
      </c>
      <c r="Q21" s="8" t="s">
        <v>306</v>
      </c>
      <c r="R21" s="8">
        <v>81</v>
      </c>
      <c r="S21" s="8">
        <v>1097</v>
      </c>
    </row>
    <row r="22" spans="1:19" x14ac:dyDescent="0.15">
      <c r="A22" s="2" t="s">
        <v>180</v>
      </c>
      <c r="S22" s="3" t="s">
        <v>208</v>
      </c>
    </row>
  </sheetData>
  <mergeCells count="4">
    <mergeCell ref="A16:A17"/>
    <mergeCell ref="B16:B17"/>
    <mergeCell ref="C16:R16"/>
    <mergeCell ref="S16:S17"/>
  </mergeCells>
  <phoneticPr fontId="6"/>
  <pageMargins left="0.7" right="0.7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J12" sqref="J12"/>
    </sheetView>
  </sheetViews>
  <sheetFormatPr defaultRowHeight="13.5" x14ac:dyDescent="0.15"/>
  <cols>
    <col min="1" max="1" width="10.125" style="2" customWidth="1"/>
    <col min="2" max="16384" width="9" style="2"/>
  </cols>
  <sheetData>
    <row r="1" spans="1:7" x14ac:dyDescent="0.15">
      <c r="A1" s="2" t="s">
        <v>325</v>
      </c>
    </row>
    <row r="3" spans="1:7" x14ac:dyDescent="0.15">
      <c r="A3" s="119" t="s">
        <v>25</v>
      </c>
      <c r="B3" s="97" t="s">
        <v>59</v>
      </c>
      <c r="C3" s="62" t="s">
        <v>270</v>
      </c>
      <c r="D3" s="97" t="s">
        <v>271</v>
      </c>
      <c r="E3" s="99"/>
    </row>
    <row r="4" spans="1:7" ht="14.25" thickBot="1" x14ac:dyDescent="0.2">
      <c r="A4" s="121"/>
      <c r="B4" s="98"/>
      <c r="C4" s="63" t="s">
        <v>209</v>
      </c>
      <c r="D4" s="63" t="s">
        <v>210</v>
      </c>
      <c r="E4" s="14" t="s">
        <v>211</v>
      </c>
    </row>
    <row r="5" spans="1:7" ht="14.25" thickTop="1" x14ac:dyDescent="0.15">
      <c r="A5" s="72" t="s">
        <v>302</v>
      </c>
      <c r="B5" s="10">
        <v>1674</v>
      </c>
      <c r="C5" s="11">
        <v>1073</v>
      </c>
      <c r="D5" s="11">
        <v>315</v>
      </c>
      <c r="E5" s="11">
        <v>286</v>
      </c>
    </row>
    <row r="6" spans="1:7" x14ac:dyDescent="0.15">
      <c r="A6" s="72" t="s">
        <v>311</v>
      </c>
      <c r="B6" s="10">
        <v>1685</v>
      </c>
      <c r="C6" s="11">
        <v>1076</v>
      </c>
      <c r="D6" s="11">
        <v>323</v>
      </c>
      <c r="E6" s="11">
        <v>286</v>
      </c>
    </row>
    <row r="7" spans="1:7" s="20" customFormat="1" x14ac:dyDescent="0.15">
      <c r="A7" s="72" t="s">
        <v>318</v>
      </c>
      <c r="B7" s="10">
        <v>1686</v>
      </c>
      <c r="C7" s="11">
        <v>1076</v>
      </c>
      <c r="D7" s="11">
        <v>323</v>
      </c>
      <c r="E7" s="11">
        <v>287</v>
      </c>
    </row>
    <row r="8" spans="1:7" x14ac:dyDescent="0.15">
      <c r="A8" s="72" t="s">
        <v>349</v>
      </c>
      <c r="B8" s="10">
        <v>1686</v>
      </c>
      <c r="C8" s="11">
        <v>1076</v>
      </c>
      <c r="D8" s="11">
        <v>323</v>
      </c>
      <c r="E8" s="11">
        <v>287</v>
      </c>
      <c r="G8" s="21"/>
    </row>
    <row r="9" spans="1:7" x14ac:dyDescent="0.15">
      <c r="A9" s="7" t="s">
        <v>360</v>
      </c>
      <c r="B9" s="8">
        <v>1686</v>
      </c>
      <c r="C9" s="8">
        <v>1076</v>
      </c>
      <c r="D9" s="8">
        <v>323</v>
      </c>
      <c r="E9" s="8">
        <v>287</v>
      </c>
      <c r="G9" s="21"/>
    </row>
    <row r="10" spans="1:7" x14ac:dyDescent="0.15">
      <c r="E10" s="3" t="s">
        <v>272</v>
      </c>
      <c r="G10" s="21"/>
    </row>
  </sheetData>
  <mergeCells count="3">
    <mergeCell ref="A3:A4"/>
    <mergeCell ref="B3:B4"/>
    <mergeCell ref="D3:E3"/>
  </mergeCells>
  <phoneticPr fontId="6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"/>
  <sheetViews>
    <sheetView workbookViewId="0">
      <selection activeCell="J16" sqref="J16"/>
    </sheetView>
  </sheetViews>
  <sheetFormatPr defaultRowHeight="13.5" x14ac:dyDescent="0.15"/>
  <cols>
    <col min="1" max="16384" width="9" style="2"/>
  </cols>
  <sheetData>
    <row r="1" spans="1:9" x14ac:dyDescent="0.15">
      <c r="A1" s="2" t="s">
        <v>326</v>
      </c>
    </row>
    <row r="3" spans="1:9" ht="14.25" thickBot="1" x14ac:dyDescent="0.2">
      <c r="A3" s="61" t="s">
        <v>25</v>
      </c>
      <c r="B3" s="59" t="s">
        <v>59</v>
      </c>
      <c r="C3" s="59" t="s">
        <v>273</v>
      </c>
      <c r="D3" s="59" t="s">
        <v>274</v>
      </c>
      <c r="E3" s="59" t="s">
        <v>275</v>
      </c>
      <c r="F3" s="59" t="s">
        <v>276</v>
      </c>
      <c r="G3" s="59" t="s">
        <v>212</v>
      </c>
      <c r="H3" s="59" t="s">
        <v>277</v>
      </c>
      <c r="I3" s="60" t="s">
        <v>278</v>
      </c>
    </row>
    <row r="4" spans="1:9" ht="14.25" thickTop="1" x14ac:dyDescent="0.15">
      <c r="A4" s="72" t="s">
        <v>302</v>
      </c>
      <c r="B4" s="10">
        <v>1019</v>
      </c>
      <c r="C4" s="11">
        <v>622</v>
      </c>
      <c r="D4" s="11">
        <v>67</v>
      </c>
      <c r="E4" s="11">
        <v>44</v>
      </c>
      <c r="F4" s="11">
        <v>111</v>
      </c>
      <c r="G4" s="11">
        <v>94</v>
      </c>
      <c r="H4" s="11">
        <v>35</v>
      </c>
      <c r="I4" s="11">
        <v>46</v>
      </c>
    </row>
    <row r="5" spans="1:9" s="20" customFormat="1" x14ac:dyDescent="0.15">
      <c r="A5" s="72" t="s">
        <v>311</v>
      </c>
      <c r="B5" s="10">
        <v>1075</v>
      </c>
      <c r="C5" s="11">
        <v>652</v>
      </c>
      <c r="D5" s="11">
        <v>76</v>
      </c>
      <c r="E5" s="11">
        <v>47</v>
      </c>
      <c r="F5" s="11">
        <v>98</v>
      </c>
      <c r="G5" s="11">
        <v>130</v>
      </c>
      <c r="H5" s="11">
        <v>44</v>
      </c>
      <c r="I5" s="11">
        <v>28</v>
      </c>
    </row>
    <row r="6" spans="1:9" x14ac:dyDescent="0.15">
      <c r="A6" s="72" t="s">
        <v>318</v>
      </c>
      <c r="B6" s="10">
        <v>1193</v>
      </c>
      <c r="C6" s="11">
        <v>749</v>
      </c>
      <c r="D6" s="11">
        <v>76</v>
      </c>
      <c r="E6" s="11">
        <v>42</v>
      </c>
      <c r="F6" s="11">
        <v>107</v>
      </c>
      <c r="G6" s="11">
        <v>134</v>
      </c>
      <c r="H6" s="11">
        <v>57</v>
      </c>
      <c r="I6" s="11">
        <v>28</v>
      </c>
    </row>
    <row r="7" spans="1:9" x14ac:dyDescent="0.15">
      <c r="A7" s="72" t="s">
        <v>349</v>
      </c>
      <c r="B7" s="10">
        <v>1177</v>
      </c>
      <c r="C7" s="11">
        <v>708</v>
      </c>
      <c r="D7" s="11">
        <v>77</v>
      </c>
      <c r="E7" s="11">
        <v>57</v>
      </c>
      <c r="F7" s="11">
        <v>112</v>
      </c>
      <c r="G7" s="11">
        <v>150</v>
      </c>
      <c r="H7" s="11">
        <v>46</v>
      </c>
      <c r="I7" s="11">
        <v>27</v>
      </c>
    </row>
    <row r="8" spans="1:9" x14ac:dyDescent="0.15">
      <c r="A8" s="7" t="s">
        <v>360</v>
      </c>
      <c r="B8" s="8">
        <v>1256</v>
      </c>
      <c r="C8" s="8">
        <v>762</v>
      </c>
      <c r="D8" s="8">
        <v>77</v>
      </c>
      <c r="E8" s="8">
        <v>61</v>
      </c>
      <c r="F8" s="8">
        <v>100</v>
      </c>
      <c r="G8" s="8">
        <v>171</v>
      </c>
      <c r="H8" s="8">
        <v>64</v>
      </c>
      <c r="I8" s="8">
        <v>21</v>
      </c>
    </row>
    <row r="9" spans="1:9" x14ac:dyDescent="0.15">
      <c r="I9" s="3" t="s">
        <v>213</v>
      </c>
    </row>
  </sheetData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1"/>
  <sheetViews>
    <sheetView topLeftCell="A15" zoomScaleNormal="100" workbookViewId="0">
      <selection activeCell="L20" sqref="L20"/>
    </sheetView>
  </sheetViews>
  <sheetFormatPr defaultRowHeight="13.5" x14ac:dyDescent="0.15"/>
  <cols>
    <col min="1" max="1" width="10.125" style="2" customWidth="1"/>
    <col min="2" max="16384" width="9" style="2"/>
  </cols>
  <sheetData>
    <row r="1" spans="1:10" x14ac:dyDescent="0.15">
      <c r="A1" s="2" t="s">
        <v>327</v>
      </c>
    </row>
    <row r="3" spans="1:10" x14ac:dyDescent="0.15">
      <c r="A3" s="2" t="s">
        <v>214</v>
      </c>
    </row>
    <row r="5" spans="1:10" x14ac:dyDescent="0.15">
      <c r="A5" s="2" t="s">
        <v>215</v>
      </c>
      <c r="J5" s="3" t="s">
        <v>279</v>
      </c>
    </row>
    <row r="6" spans="1:10" x14ac:dyDescent="0.15">
      <c r="A6" s="95" t="s">
        <v>25</v>
      </c>
      <c r="B6" s="91" t="s">
        <v>216</v>
      </c>
      <c r="C6" s="91"/>
      <c r="D6" s="91"/>
      <c r="E6" s="91"/>
      <c r="F6" s="91"/>
      <c r="G6" s="91"/>
      <c r="H6" s="91"/>
      <c r="I6" s="91"/>
      <c r="J6" s="93" t="s">
        <v>280</v>
      </c>
    </row>
    <row r="7" spans="1:10" x14ac:dyDescent="0.15">
      <c r="A7" s="95"/>
      <c r="B7" s="91" t="s">
        <v>281</v>
      </c>
      <c r="C7" s="91"/>
      <c r="D7" s="91"/>
      <c r="E7" s="91"/>
      <c r="F7" s="91" t="s">
        <v>282</v>
      </c>
      <c r="G7" s="91"/>
      <c r="H7" s="91"/>
      <c r="I7" s="91"/>
      <c r="J7" s="93"/>
    </row>
    <row r="8" spans="1:10" ht="14.25" thickBot="1" x14ac:dyDescent="0.2">
      <c r="A8" s="96"/>
      <c r="B8" s="59" t="s">
        <v>217</v>
      </c>
      <c r="C8" s="59" t="s">
        <v>218</v>
      </c>
      <c r="D8" s="59" t="s">
        <v>219</v>
      </c>
      <c r="E8" s="59" t="s">
        <v>220</v>
      </c>
      <c r="F8" s="59" t="s">
        <v>217</v>
      </c>
      <c r="G8" s="59" t="s">
        <v>218</v>
      </c>
      <c r="H8" s="59" t="s">
        <v>219</v>
      </c>
      <c r="I8" s="59" t="s">
        <v>220</v>
      </c>
      <c r="J8" s="94"/>
    </row>
    <row r="9" spans="1:10" ht="14.25" thickTop="1" x14ac:dyDescent="0.15">
      <c r="A9" s="72" t="s">
        <v>302</v>
      </c>
      <c r="B9" s="10">
        <v>39</v>
      </c>
      <c r="C9" s="11">
        <v>1</v>
      </c>
      <c r="D9" s="11">
        <v>14</v>
      </c>
      <c r="E9" s="11">
        <v>54</v>
      </c>
      <c r="F9" s="11">
        <v>9064</v>
      </c>
      <c r="G9" s="11">
        <v>1905</v>
      </c>
      <c r="H9" s="11">
        <v>516</v>
      </c>
      <c r="I9" s="11">
        <v>11485</v>
      </c>
      <c r="J9" s="11">
        <v>11539</v>
      </c>
    </row>
    <row r="10" spans="1:10" s="20" customFormat="1" x14ac:dyDescent="0.15">
      <c r="A10" s="72" t="s">
        <v>311</v>
      </c>
      <c r="B10" s="10">
        <v>16</v>
      </c>
      <c r="C10" s="11">
        <v>1</v>
      </c>
      <c r="D10" s="11">
        <v>11</v>
      </c>
      <c r="E10" s="11">
        <v>28</v>
      </c>
      <c r="F10" s="11">
        <v>8809</v>
      </c>
      <c r="G10" s="11">
        <v>1783</v>
      </c>
      <c r="H10" s="11">
        <v>408</v>
      </c>
      <c r="I10" s="11">
        <v>11000</v>
      </c>
      <c r="J10" s="11">
        <v>11028</v>
      </c>
    </row>
    <row r="11" spans="1:10" x14ac:dyDescent="0.15">
      <c r="A11" s="72" t="s">
        <v>318</v>
      </c>
      <c r="B11" s="10">
        <v>37</v>
      </c>
      <c r="C11" s="11">
        <v>1</v>
      </c>
      <c r="D11" s="11">
        <v>11</v>
      </c>
      <c r="E11" s="11">
        <v>49</v>
      </c>
      <c r="F11" s="11">
        <v>8699</v>
      </c>
      <c r="G11" s="11">
        <v>1734</v>
      </c>
      <c r="H11" s="11">
        <v>399</v>
      </c>
      <c r="I11" s="11">
        <v>10832</v>
      </c>
      <c r="J11" s="11">
        <v>10881</v>
      </c>
    </row>
    <row r="12" spans="1:10" x14ac:dyDescent="0.15">
      <c r="A12" s="72" t="s">
        <v>349</v>
      </c>
      <c r="B12" s="10">
        <v>46</v>
      </c>
      <c r="C12" s="11">
        <v>1</v>
      </c>
      <c r="D12" s="11">
        <v>15</v>
      </c>
      <c r="E12" s="11">
        <v>62</v>
      </c>
      <c r="F12" s="11">
        <v>8186</v>
      </c>
      <c r="G12" s="11">
        <v>1610</v>
      </c>
      <c r="H12" s="11">
        <v>389</v>
      </c>
      <c r="I12" s="11">
        <v>10185</v>
      </c>
      <c r="J12" s="11">
        <v>10247</v>
      </c>
    </row>
    <row r="13" spans="1:10" x14ac:dyDescent="0.15">
      <c r="A13" s="7" t="s">
        <v>360</v>
      </c>
      <c r="B13" s="8">
        <v>46</v>
      </c>
      <c r="C13" s="8">
        <v>1</v>
      </c>
      <c r="D13" s="8">
        <v>11</v>
      </c>
      <c r="E13" s="8">
        <v>58</v>
      </c>
      <c r="F13" s="8">
        <v>8804</v>
      </c>
      <c r="G13" s="8">
        <v>1620</v>
      </c>
      <c r="H13" s="8">
        <v>381</v>
      </c>
      <c r="I13" s="8">
        <v>10805</v>
      </c>
      <c r="J13" s="8">
        <v>10863</v>
      </c>
    </row>
    <row r="14" spans="1:10" x14ac:dyDescent="0.15">
      <c r="J14" s="3" t="s">
        <v>223</v>
      </c>
    </row>
    <row r="15" spans="1:10" x14ac:dyDescent="0.15">
      <c r="A15" s="2" t="s">
        <v>221</v>
      </c>
    </row>
    <row r="16" spans="1:10" x14ac:dyDescent="0.15">
      <c r="A16" s="95" t="s">
        <v>25</v>
      </c>
      <c r="B16" s="91" t="s">
        <v>283</v>
      </c>
      <c r="C16" s="91"/>
      <c r="D16" s="91"/>
      <c r="E16" s="91"/>
      <c r="F16" s="91"/>
      <c r="G16" s="91"/>
      <c r="H16" s="91"/>
      <c r="I16" s="93" t="s">
        <v>280</v>
      </c>
    </row>
    <row r="17" spans="1:10" x14ac:dyDescent="0.15">
      <c r="A17" s="95"/>
      <c r="B17" s="91" t="s">
        <v>284</v>
      </c>
      <c r="C17" s="91"/>
      <c r="D17" s="91"/>
      <c r="E17" s="91"/>
      <c r="F17" s="91" t="s">
        <v>285</v>
      </c>
      <c r="G17" s="91"/>
      <c r="H17" s="91"/>
      <c r="I17" s="93"/>
    </row>
    <row r="18" spans="1:10" ht="14.25" thickBot="1" x14ac:dyDescent="0.2">
      <c r="A18" s="96"/>
      <c r="B18" s="59" t="s">
        <v>217</v>
      </c>
      <c r="C18" s="59" t="s">
        <v>218</v>
      </c>
      <c r="D18" s="59" t="s">
        <v>219</v>
      </c>
      <c r="E18" s="59" t="s">
        <v>220</v>
      </c>
      <c r="F18" s="59" t="s">
        <v>217</v>
      </c>
      <c r="G18" s="59" t="s">
        <v>219</v>
      </c>
      <c r="H18" s="59" t="s">
        <v>220</v>
      </c>
      <c r="I18" s="94"/>
    </row>
    <row r="19" spans="1:10" ht="14.25" thickTop="1" x14ac:dyDescent="0.15">
      <c r="A19" s="72" t="s">
        <v>154</v>
      </c>
      <c r="B19" s="5">
        <v>2282</v>
      </c>
      <c r="C19" s="5" t="s">
        <v>15</v>
      </c>
      <c r="D19" s="5">
        <v>78</v>
      </c>
      <c r="E19" s="5">
        <v>2360</v>
      </c>
      <c r="F19" s="5">
        <v>3246</v>
      </c>
      <c r="G19" s="5">
        <v>306</v>
      </c>
      <c r="H19" s="5">
        <v>3552</v>
      </c>
      <c r="I19" s="5">
        <v>5912</v>
      </c>
    </row>
    <row r="20" spans="1:10" x14ac:dyDescent="0.15">
      <c r="A20" s="72" t="s">
        <v>302</v>
      </c>
      <c r="B20" s="10">
        <v>1809</v>
      </c>
      <c r="C20" s="11" t="s">
        <v>15</v>
      </c>
      <c r="D20" s="11">
        <v>77</v>
      </c>
      <c r="E20" s="11">
        <v>1886</v>
      </c>
      <c r="F20" s="11">
        <v>2929</v>
      </c>
      <c r="G20" s="11">
        <v>336</v>
      </c>
      <c r="H20" s="11">
        <v>3265</v>
      </c>
      <c r="I20" s="11">
        <v>5151</v>
      </c>
    </row>
    <row r="21" spans="1:10" s="20" customFormat="1" x14ac:dyDescent="0.15">
      <c r="A21" s="72" t="s">
        <v>311</v>
      </c>
      <c r="B21" s="10">
        <v>1709</v>
      </c>
      <c r="C21" s="11" t="s">
        <v>306</v>
      </c>
      <c r="D21" s="11">
        <v>60</v>
      </c>
      <c r="E21" s="11">
        <v>1769</v>
      </c>
      <c r="F21" s="11">
        <v>2766</v>
      </c>
      <c r="G21" s="11">
        <v>237</v>
      </c>
      <c r="H21" s="11">
        <v>3003</v>
      </c>
      <c r="I21" s="11">
        <v>4772</v>
      </c>
    </row>
    <row r="22" spans="1:10" x14ac:dyDescent="0.15">
      <c r="A22" s="72" t="s">
        <v>318</v>
      </c>
      <c r="B22" s="10">
        <v>1606</v>
      </c>
      <c r="C22" s="11" t="s">
        <v>306</v>
      </c>
      <c r="D22" s="11">
        <v>66</v>
      </c>
      <c r="E22" s="11">
        <v>1672</v>
      </c>
      <c r="F22" s="11">
        <v>2649</v>
      </c>
      <c r="G22" s="11">
        <v>224</v>
      </c>
      <c r="H22" s="11">
        <v>2873</v>
      </c>
      <c r="I22" s="11">
        <v>4545</v>
      </c>
    </row>
    <row r="23" spans="1:10" x14ac:dyDescent="0.15">
      <c r="A23" s="72" t="s">
        <v>349</v>
      </c>
      <c r="B23" s="10">
        <v>1604</v>
      </c>
      <c r="C23" s="11" t="s">
        <v>306</v>
      </c>
      <c r="D23" s="11">
        <v>77</v>
      </c>
      <c r="E23" s="11">
        <v>1681</v>
      </c>
      <c r="F23" s="11">
        <v>2557</v>
      </c>
      <c r="G23" s="11">
        <v>188</v>
      </c>
      <c r="H23" s="11">
        <v>2745</v>
      </c>
      <c r="I23" s="11">
        <v>4426</v>
      </c>
    </row>
    <row r="24" spans="1:10" x14ac:dyDescent="0.15">
      <c r="A24" s="7" t="s">
        <v>360</v>
      </c>
      <c r="B24" s="8">
        <v>1632</v>
      </c>
      <c r="C24" s="8" t="s">
        <v>418</v>
      </c>
      <c r="D24" s="8">
        <v>69</v>
      </c>
      <c r="E24" s="8">
        <v>1701</v>
      </c>
      <c r="F24" s="8">
        <v>3098</v>
      </c>
      <c r="G24" s="8">
        <v>200</v>
      </c>
      <c r="H24" s="8">
        <v>3298</v>
      </c>
      <c r="I24" s="8">
        <v>4999</v>
      </c>
    </row>
    <row r="25" spans="1:10" x14ac:dyDescent="0.15">
      <c r="A25" s="2" t="s">
        <v>222</v>
      </c>
      <c r="I25" s="3" t="s">
        <v>223</v>
      </c>
    </row>
    <row r="26" spans="1:10" x14ac:dyDescent="0.15">
      <c r="A26" s="2" t="s">
        <v>422</v>
      </c>
    </row>
    <row r="29" spans="1:10" x14ac:dyDescent="0.15">
      <c r="A29" s="2" t="s">
        <v>423</v>
      </c>
    </row>
    <row r="30" spans="1:10" x14ac:dyDescent="0.15">
      <c r="A30" s="2" t="s">
        <v>425</v>
      </c>
    </row>
    <row r="32" spans="1:10" x14ac:dyDescent="0.15">
      <c r="A32" s="2" t="s">
        <v>215</v>
      </c>
      <c r="J32" s="3" t="s">
        <v>279</v>
      </c>
    </row>
    <row r="33" spans="1:10" x14ac:dyDescent="0.15">
      <c r="A33" s="119" t="s">
        <v>25</v>
      </c>
      <c r="B33" s="93" t="s">
        <v>216</v>
      </c>
      <c r="C33" s="122"/>
      <c r="D33" s="122"/>
      <c r="E33" s="122"/>
      <c r="F33" s="122"/>
      <c r="G33" s="122"/>
      <c r="H33" s="122"/>
      <c r="I33" s="95"/>
      <c r="J33" s="123" t="s">
        <v>280</v>
      </c>
    </row>
    <row r="34" spans="1:10" x14ac:dyDescent="0.15">
      <c r="A34" s="120"/>
      <c r="B34" s="93" t="s">
        <v>281</v>
      </c>
      <c r="C34" s="122"/>
      <c r="D34" s="122"/>
      <c r="E34" s="95"/>
      <c r="F34" s="93" t="s">
        <v>282</v>
      </c>
      <c r="G34" s="122"/>
      <c r="H34" s="122"/>
      <c r="I34" s="95"/>
      <c r="J34" s="124"/>
    </row>
    <row r="35" spans="1:10" ht="14.25" thickBot="1" x14ac:dyDescent="0.2">
      <c r="A35" s="121"/>
      <c r="B35" s="53" t="s">
        <v>217</v>
      </c>
      <c r="C35" s="53" t="s">
        <v>218</v>
      </c>
      <c r="D35" s="53" t="s">
        <v>219</v>
      </c>
      <c r="E35" s="59" t="s">
        <v>220</v>
      </c>
      <c r="F35" s="59" t="s">
        <v>217</v>
      </c>
      <c r="G35" s="59" t="s">
        <v>218</v>
      </c>
      <c r="H35" s="59" t="s">
        <v>219</v>
      </c>
      <c r="I35" s="59" t="s">
        <v>220</v>
      </c>
      <c r="J35" s="125"/>
    </row>
    <row r="36" spans="1:10" ht="14.25" thickTop="1" x14ac:dyDescent="0.15">
      <c r="A36" s="55" t="s">
        <v>154</v>
      </c>
      <c r="B36" s="54" t="s">
        <v>424</v>
      </c>
      <c r="C36" s="54" t="s">
        <v>424</v>
      </c>
      <c r="D36" s="54" t="s">
        <v>424</v>
      </c>
      <c r="E36" s="52" t="s">
        <v>424</v>
      </c>
      <c r="F36" s="52">
        <v>936</v>
      </c>
      <c r="G36" s="52">
        <v>58</v>
      </c>
      <c r="H36" s="52">
        <v>36</v>
      </c>
      <c r="I36" s="11">
        <f>SUM(F36:H36)</f>
        <v>1030</v>
      </c>
      <c r="J36" s="57">
        <v>1030</v>
      </c>
    </row>
    <row r="37" spans="1:10" x14ac:dyDescent="0.15">
      <c r="A37" s="72" t="s">
        <v>302</v>
      </c>
      <c r="B37" s="10" t="s">
        <v>424</v>
      </c>
      <c r="C37" s="52" t="s">
        <v>424</v>
      </c>
      <c r="D37" s="52" t="s">
        <v>424</v>
      </c>
      <c r="E37" s="52" t="s">
        <v>424</v>
      </c>
      <c r="F37" s="11">
        <v>909</v>
      </c>
      <c r="G37" s="11">
        <v>55</v>
      </c>
      <c r="H37" s="11">
        <v>43</v>
      </c>
      <c r="I37" s="11">
        <f>SUM(F37:H37)</f>
        <v>1007</v>
      </c>
      <c r="J37" s="11">
        <v>1007</v>
      </c>
    </row>
    <row r="38" spans="1:10" s="20" customFormat="1" x14ac:dyDescent="0.15">
      <c r="A38" s="72" t="s">
        <v>311</v>
      </c>
      <c r="B38" s="10" t="s">
        <v>424</v>
      </c>
      <c r="C38" s="52" t="s">
        <v>424</v>
      </c>
      <c r="D38" s="52" t="s">
        <v>424</v>
      </c>
      <c r="E38" s="52" t="s">
        <v>424</v>
      </c>
      <c r="F38" s="11">
        <v>877</v>
      </c>
      <c r="G38" s="11">
        <v>54</v>
      </c>
      <c r="H38" s="11">
        <v>36</v>
      </c>
      <c r="I38" s="11">
        <f>SUM(F38:H38)</f>
        <v>967</v>
      </c>
      <c r="J38" s="11">
        <v>967</v>
      </c>
    </row>
    <row r="39" spans="1:10" x14ac:dyDescent="0.15">
      <c r="A39" s="72" t="s">
        <v>318</v>
      </c>
      <c r="B39" s="10" t="s">
        <v>424</v>
      </c>
      <c r="C39" s="52" t="s">
        <v>424</v>
      </c>
      <c r="D39" s="52" t="s">
        <v>424</v>
      </c>
      <c r="E39" s="52" t="s">
        <v>424</v>
      </c>
      <c r="F39" s="11">
        <v>894</v>
      </c>
      <c r="G39" s="11">
        <v>50</v>
      </c>
      <c r="H39" s="11">
        <v>37</v>
      </c>
      <c r="I39" s="11">
        <f>SUM(F39:H39)</f>
        <v>981</v>
      </c>
      <c r="J39" s="11">
        <v>981</v>
      </c>
    </row>
    <row r="40" spans="1:10" x14ac:dyDescent="0.15">
      <c r="A40" s="7" t="s">
        <v>349</v>
      </c>
      <c r="B40" s="44" t="s">
        <v>424</v>
      </c>
      <c r="C40" s="56" t="s">
        <v>424</v>
      </c>
      <c r="D40" s="56" t="s">
        <v>424</v>
      </c>
      <c r="E40" s="56" t="s">
        <v>424</v>
      </c>
      <c r="F40" s="8">
        <v>820</v>
      </c>
      <c r="G40" s="8">
        <v>51</v>
      </c>
      <c r="H40" s="8">
        <v>31</v>
      </c>
      <c r="I40" s="8">
        <f>SUM(F40:H40)</f>
        <v>902</v>
      </c>
      <c r="J40" s="8">
        <v>902</v>
      </c>
    </row>
    <row r="41" spans="1:10" x14ac:dyDescent="0.15">
      <c r="J41" s="3" t="s">
        <v>223</v>
      </c>
    </row>
    <row r="42" spans="1:10" x14ac:dyDescent="0.15">
      <c r="A42" s="2" t="s">
        <v>221</v>
      </c>
    </row>
    <row r="43" spans="1:10" x14ac:dyDescent="0.15">
      <c r="A43" s="119" t="s">
        <v>25</v>
      </c>
      <c r="B43" s="93" t="s">
        <v>283</v>
      </c>
      <c r="C43" s="122"/>
      <c r="D43" s="122"/>
      <c r="E43" s="122"/>
      <c r="F43" s="122"/>
      <c r="G43" s="122"/>
      <c r="H43" s="95"/>
      <c r="I43" s="123" t="s">
        <v>280</v>
      </c>
    </row>
    <row r="44" spans="1:10" x14ac:dyDescent="0.15">
      <c r="A44" s="120"/>
      <c r="B44" s="93" t="s">
        <v>284</v>
      </c>
      <c r="C44" s="122"/>
      <c r="D44" s="122"/>
      <c r="E44" s="95"/>
      <c r="F44" s="93" t="s">
        <v>285</v>
      </c>
      <c r="G44" s="122"/>
      <c r="H44" s="95"/>
      <c r="I44" s="124"/>
    </row>
    <row r="45" spans="1:10" ht="14.25" thickBot="1" x14ac:dyDescent="0.2">
      <c r="A45" s="121"/>
      <c r="B45" s="59" t="s">
        <v>217</v>
      </c>
      <c r="C45" s="59" t="s">
        <v>218</v>
      </c>
      <c r="D45" s="59" t="s">
        <v>219</v>
      </c>
      <c r="E45" s="59" t="s">
        <v>220</v>
      </c>
      <c r="F45" s="59" t="s">
        <v>217</v>
      </c>
      <c r="G45" s="59" t="s">
        <v>219</v>
      </c>
      <c r="H45" s="59" t="s">
        <v>220</v>
      </c>
      <c r="I45" s="125"/>
    </row>
    <row r="46" spans="1:10" ht="14.25" thickTop="1" x14ac:dyDescent="0.15">
      <c r="A46" s="72" t="s">
        <v>154</v>
      </c>
      <c r="B46" s="5" t="s">
        <v>424</v>
      </c>
      <c r="C46" s="3" t="s">
        <v>424</v>
      </c>
      <c r="D46" s="3" t="s">
        <v>424</v>
      </c>
      <c r="E46" s="3" t="s">
        <v>424</v>
      </c>
      <c r="F46" s="5">
        <v>530</v>
      </c>
      <c r="G46" s="5">
        <v>32</v>
      </c>
      <c r="H46" s="5">
        <f>SUM(F46:G46)</f>
        <v>562</v>
      </c>
      <c r="I46" s="5">
        <v>562</v>
      </c>
    </row>
    <row r="47" spans="1:10" x14ac:dyDescent="0.15">
      <c r="A47" s="72" t="s">
        <v>302</v>
      </c>
      <c r="B47" s="5" t="s">
        <v>424</v>
      </c>
      <c r="C47" s="5" t="s">
        <v>424</v>
      </c>
      <c r="D47" s="5" t="s">
        <v>424</v>
      </c>
      <c r="E47" s="5" t="s">
        <v>15</v>
      </c>
      <c r="F47" s="11">
        <v>551</v>
      </c>
      <c r="G47" s="11">
        <v>35</v>
      </c>
      <c r="H47" s="11">
        <f>SUM(F47:G47)</f>
        <v>586</v>
      </c>
      <c r="I47" s="11">
        <v>586</v>
      </c>
    </row>
    <row r="48" spans="1:10" s="20" customFormat="1" x14ac:dyDescent="0.15">
      <c r="A48" s="72" t="s">
        <v>311</v>
      </c>
      <c r="B48" s="5" t="s">
        <v>424</v>
      </c>
      <c r="C48" s="5" t="s">
        <v>424</v>
      </c>
      <c r="D48" s="5" t="s">
        <v>424</v>
      </c>
      <c r="E48" s="5" t="s">
        <v>15</v>
      </c>
      <c r="F48" s="11">
        <v>610</v>
      </c>
      <c r="G48" s="11">
        <v>34</v>
      </c>
      <c r="H48" s="11">
        <f>SUM(F48:G48)</f>
        <v>644</v>
      </c>
      <c r="I48" s="11">
        <v>644</v>
      </c>
    </row>
    <row r="49" spans="1:9" x14ac:dyDescent="0.15">
      <c r="A49" s="72" t="s">
        <v>318</v>
      </c>
      <c r="B49" s="5" t="s">
        <v>424</v>
      </c>
      <c r="C49" s="5" t="s">
        <v>424</v>
      </c>
      <c r="D49" s="5" t="s">
        <v>424</v>
      </c>
      <c r="E49" s="5" t="s">
        <v>15</v>
      </c>
      <c r="F49" s="11">
        <v>615</v>
      </c>
      <c r="G49" s="11">
        <v>20</v>
      </c>
      <c r="H49" s="11">
        <f>SUM(F49:G49)</f>
        <v>635</v>
      </c>
      <c r="I49" s="11">
        <v>635</v>
      </c>
    </row>
    <row r="50" spans="1:9" x14ac:dyDescent="0.15">
      <c r="A50" s="7" t="s">
        <v>349</v>
      </c>
      <c r="B50" s="8" t="s">
        <v>424</v>
      </c>
      <c r="C50" s="8" t="s">
        <v>424</v>
      </c>
      <c r="D50" s="8" t="s">
        <v>424</v>
      </c>
      <c r="E50" s="8" t="s">
        <v>15</v>
      </c>
      <c r="F50" s="8">
        <v>546</v>
      </c>
      <c r="G50" s="8">
        <v>26</v>
      </c>
      <c r="H50" s="8">
        <f>SUM(F50:G50)</f>
        <v>572</v>
      </c>
      <c r="I50" s="8">
        <v>572</v>
      </c>
    </row>
    <row r="51" spans="1:9" x14ac:dyDescent="0.15">
      <c r="I51" s="3" t="s">
        <v>223</v>
      </c>
    </row>
  </sheetData>
  <mergeCells count="20">
    <mergeCell ref="B6:I6"/>
    <mergeCell ref="J6:J8"/>
    <mergeCell ref="F7:I7"/>
    <mergeCell ref="A6:A8"/>
    <mergeCell ref="B16:H16"/>
    <mergeCell ref="I16:I18"/>
    <mergeCell ref="B17:E17"/>
    <mergeCell ref="F17:H17"/>
    <mergeCell ref="A16:A18"/>
    <mergeCell ref="B7:E7"/>
    <mergeCell ref="A33:A35"/>
    <mergeCell ref="B33:I33"/>
    <mergeCell ref="J33:J35"/>
    <mergeCell ref="B34:E34"/>
    <mergeCell ref="F34:I34"/>
    <mergeCell ref="A43:A45"/>
    <mergeCell ref="B43:H43"/>
    <mergeCell ref="I43:I45"/>
    <mergeCell ref="B44:E44"/>
    <mergeCell ref="F44:H44"/>
  </mergeCells>
  <phoneticPr fontId="6"/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3"/>
  <sheetViews>
    <sheetView tabSelected="1" topLeftCell="A18" workbookViewId="0">
      <selection activeCell="L16" sqref="L16"/>
    </sheetView>
  </sheetViews>
  <sheetFormatPr defaultRowHeight="13.5" x14ac:dyDescent="0.15"/>
  <cols>
    <col min="1" max="1" width="17.625" style="2" customWidth="1"/>
    <col min="2" max="2" width="13.625" style="2" customWidth="1"/>
    <col min="3" max="3" width="9" style="2"/>
    <col min="4" max="4" width="13.625" style="2" customWidth="1"/>
    <col min="5" max="5" width="9" style="2"/>
    <col min="6" max="6" width="13.625" style="2" customWidth="1"/>
    <col min="7" max="7" width="9" style="2"/>
    <col min="8" max="8" width="13.625" style="2" customWidth="1"/>
    <col min="9" max="9" width="9" style="2"/>
    <col min="10" max="10" width="14.875" style="2" customWidth="1"/>
    <col min="11" max="11" width="9" style="2"/>
    <col min="12" max="12" width="13.625" style="2" customWidth="1"/>
    <col min="13" max="16384" width="9" style="2"/>
  </cols>
  <sheetData>
    <row r="1" spans="1:11" x14ac:dyDescent="0.15">
      <c r="A1" s="2" t="s">
        <v>328</v>
      </c>
    </row>
    <row r="3" spans="1:11" x14ac:dyDescent="0.15">
      <c r="A3" s="2" t="s">
        <v>224</v>
      </c>
      <c r="E3" s="3"/>
      <c r="G3" s="3"/>
      <c r="I3" s="3"/>
      <c r="K3" s="3" t="s">
        <v>225</v>
      </c>
    </row>
    <row r="4" spans="1:11" x14ac:dyDescent="0.15">
      <c r="A4" s="119" t="s">
        <v>286</v>
      </c>
      <c r="B4" s="93" t="s">
        <v>304</v>
      </c>
      <c r="C4" s="95"/>
      <c r="D4" s="93" t="s">
        <v>313</v>
      </c>
      <c r="E4" s="95"/>
      <c r="F4" s="93" t="s">
        <v>329</v>
      </c>
      <c r="G4" s="122"/>
      <c r="H4" s="93" t="s">
        <v>353</v>
      </c>
      <c r="I4" s="95"/>
      <c r="J4" s="73" t="s">
        <v>419</v>
      </c>
    </row>
    <row r="5" spans="1:11" ht="14.25" thickBot="1" x14ac:dyDescent="0.2">
      <c r="A5" s="121"/>
      <c r="B5" s="59" t="s">
        <v>226</v>
      </c>
      <c r="C5" s="60" t="s">
        <v>227</v>
      </c>
      <c r="D5" s="59" t="s">
        <v>226</v>
      </c>
      <c r="E5" s="60" t="s">
        <v>227</v>
      </c>
      <c r="F5" s="59" t="s">
        <v>226</v>
      </c>
      <c r="G5" s="60" t="s">
        <v>227</v>
      </c>
      <c r="H5" s="59" t="s">
        <v>226</v>
      </c>
      <c r="I5" s="60" t="s">
        <v>227</v>
      </c>
      <c r="J5" s="89"/>
    </row>
    <row r="6" spans="1:11" ht="14.25" thickTop="1" x14ac:dyDescent="0.15">
      <c r="A6" s="4" t="s">
        <v>228</v>
      </c>
      <c r="B6" s="5">
        <v>253</v>
      </c>
      <c r="C6" s="5">
        <v>32</v>
      </c>
      <c r="D6" s="5">
        <v>257</v>
      </c>
      <c r="E6" s="5">
        <v>32</v>
      </c>
      <c r="F6" s="5">
        <v>256</v>
      </c>
      <c r="G6" s="5">
        <v>34</v>
      </c>
      <c r="H6" s="5">
        <v>245</v>
      </c>
      <c r="I6" s="5">
        <v>36</v>
      </c>
      <c r="J6" s="3">
        <v>270</v>
      </c>
    </row>
    <row r="7" spans="1:11" x14ac:dyDescent="0.15">
      <c r="A7" s="6" t="s">
        <v>229</v>
      </c>
      <c r="B7" s="5">
        <v>291</v>
      </c>
      <c r="C7" s="5">
        <v>21</v>
      </c>
      <c r="D7" s="5">
        <v>290</v>
      </c>
      <c r="E7" s="5">
        <v>20</v>
      </c>
      <c r="F7" s="5">
        <v>270</v>
      </c>
      <c r="G7" s="5">
        <v>18</v>
      </c>
      <c r="H7" s="5">
        <v>229</v>
      </c>
      <c r="I7" s="5">
        <v>15</v>
      </c>
      <c r="J7" s="2">
        <v>222</v>
      </c>
    </row>
    <row r="8" spans="1:11" x14ac:dyDescent="0.15">
      <c r="A8" s="6" t="s">
        <v>230</v>
      </c>
      <c r="B8" s="5">
        <v>348</v>
      </c>
      <c r="C8" s="5">
        <v>12</v>
      </c>
      <c r="D8" s="5">
        <v>322</v>
      </c>
      <c r="E8" s="5">
        <v>11</v>
      </c>
      <c r="F8" s="5">
        <v>301</v>
      </c>
      <c r="G8" s="5">
        <v>9</v>
      </c>
      <c r="H8" s="5">
        <v>274</v>
      </c>
      <c r="I8" s="5">
        <v>10</v>
      </c>
      <c r="J8" s="2">
        <v>277</v>
      </c>
    </row>
    <row r="9" spans="1:11" x14ac:dyDescent="0.15">
      <c r="A9" s="6" t="s">
        <v>231</v>
      </c>
      <c r="B9" s="5">
        <v>6</v>
      </c>
      <c r="C9" s="5">
        <v>1</v>
      </c>
      <c r="D9" s="5">
        <v>5</v>
      </c>
      <c r="E9" s="5">
        <v>1</v>
      </c>
      <c r="F9" s="5">
        <v>5</v>
      </c>
      <c r="G9" s="5">
        <v>1</v>
      </c>
      <c r="H9" s="5">
        <v>5</v>
      </c>
      <c r="I9" s="5">
        <v>1</v>
      </c>
      <c r="J9" s="2">
        <v>6</v>
      </c>
    </row>
    <row r="10" spans="1:11" x14ac:dyDescent="0.15">
      <c r="A10" s="6" t="s">
        <v>232</v>
      </c>
      <c r="B10" s="5">
        <v>14</v>
      </c>
      <c r="C10" s="5" t="s">
        <v>15</v>
      </c>
      <c r="D10" s="5">
        <v>13</v>
      </c>
      <c r="E10" s="5" t="s">
        <v>306</v>
      </c>
      <c r="F10" s="5">
        <v>12</v>
      </c>
      <c r="G10" s="5" t="s">
        <v>306</v>
      </c>
      <c r="H10" s="5">
        <v>11</v>
      </c>
      <c r="I10" s="5" t="s">
        <v>306</v>
      </c>
      <c r="J10" s="2">
        <v>10</v>
      </c>
    </row>
    <row r="11" spans="1:11" x14ac:dyDescent="0.15">
      <c r="A11" s="6" t="s">
        <v>233</v>
      </c>
      <c r="B11" s="5">
        <v>42</v>
      </c>
      <c r="C11" s="5">
        <v>15</v>
      </c>
      <c r="D11" s="5">
        <v>39</v>
      </c>
      <c r="E11" s="5">
        <v>13</v>
      </c>
      <c r="F11" s="5">
        <v>32</v>
      </c>
      <c r="G11" s="5">
        <v>14</v>
      </c>
      <c r="H11" s="5">
        <v>37</v>
      </c>
      <c r="I11" s="5">
        <v>13</v>
      </c>
      <c r="J11" s="2">
        <v>38</v>
      </c>
    </row>
    <row r="12" spans="1:11" x14ac:dyDescent="0.15">
      <c r="A12" s="6" t="s">
        <v>234</v>
      </c>
      <c r="B12" s="5">
        <v>65</v>
      </c>
      <c r="C12" s="5">
        <v>11</v>
      </c>
      <c r="D12" s="5">
        <v>66</v>
      </c>
      <c r="E12" s="5">
        <v>11</v>
      </c>
      <c r="F12" s="5">
        <v>66</v>
      </c>
      <c r="G12" s="5">
        <v>12</v>
      </c>
      <c r="H12" s="5">
        <v>65</v>
      </c>
      <c r="I12" s="5">
        <v>11</v>
      </c>
      <c r="J12" s="2">
        <v>71</v>
      </c>
    </row>
    <row r="13" spans="1:11" x14ac:dyDescent="0.15">
      <c r="A13" s="6" t="s">
        <v>235</v>
      </c>
      <c r="B13" s="5">
        <v>325</v>
      </c>
      <c r="C13" s="5">
        <v>53</v>
      </c>
      <c r="D13" s="5">
        <v>265</v>
      </c>
      <c r="E13" s="5">
        <v>45</v>
      </c>
      <c r="F13" s="5">
        <v>249</v>
      </c>
      <c r="G13" s="5">
        <v>37</v>
      </c>
      <c r="H13" s="5">
        <v>235</v>
      </c>
      <c r="I13" s="5">
        <v>31</v>
      </c>
      <c r="J13" s="2">
        <v>236</v>
      </c>
    </row>
    <row r="14" spans="1:11" x14ac:dyDescent="0.15">
      <c r="A14" s="6" t="s">
        <v>236</v>
      </c>
      <c r="B14" s="5">
        <v>129</v>
      </c>
      <c r="C14" s="5">
        <v>12</v>
      </c>
      <c r="D14" s="5">
        <v>138</v>
      </c>
      <c r="E14" s="5">
        <v>12</v>
      </c>
      <c r="F14" s="5">
        <v>124</v>
      </c>
      <c r="G14" s="5">
        <v>19</v>
      </c>
      <c r="H14" s="5">
        <v>116</v>
      </c>
      <c r="I14" s="5">
        <v>12</v>
      </c>
      <c r="J14" s="2">
        <v>124</v>
      </c>
    </row>
    <row r="15" spans="1:11" x14ac:dyDescent="0.15">
      <c r="A15" s="6" t="s">
        <v>237</v>
      </c>
      <c r="B15" s="5">
        <v>119</v>
      </c>
      <c r="C15" s="5">
        <v>15</v>
      </c>
      <c r="D15" s="5">
        <v>127</v>
      </c>
      <c r="E15" s="5">
        <v>15</v>
      </c>
      <c r="F15" s="5">
        <v>119</v>
      </c>
      <c r="G15" s="5">
        <v>21</v>
      </c>
      <c r="H15" s="5">
        <v>109</v>
      </c>
      <c r="I15" s="5">
        <v>14</v>
      </c>
      <c r="J15" s="2">
        <v>121</v>
      </c>
    </row>
    <row r="16" spans="1:11" x14ac:dyDescent="0.15">
      <c r="A16" s="6" t="s">
        <v>238</v>
      </c>
      <c r="B16" s="5">
        <v>95</v>
      </c>
      <c r="C16" s="5">
        <v>7</v>
      </c>
      <c r="D16" s="5">
        <v>95</v>
      </c>
      <c r="E16" s="5">
        <v>11</v>
      </c>
      <c r="F16" s="5">
        <v>80</v>
      </c>
      <c r="G16" s="5">
        <v>11</v>
      </c>
      <c r="H16" s="5">
        <v>68</v>
      </c>
      <c r="I16" s="5">
        <v>11</v>
      </c>
      <c r="J16" s="2">
        <v>86</v>
      </c>
    </row>
    <row r="17" spans="1:10" x14ac:dyDescent="0.15">
      <c r="A17" s="6" t="s">
        <v>239</v>
      </c>
      <c r="B17" s="5">
        <v>141</v>
      </c>
      <c r="C17" s="5">
        <v>3</v>
      </c>
      <c r="D17" s="5">
        <v>149</v>
      </c>
      <c r="E17" s="5">
        <v>3</v>
      </c>
      <c r="F17" s="5">
        <v>155</v>
      </c>
      <c r="G17" s="5">
        <v>3</v>
      </c>
      <c r="H17" s="5">
        <v>151</v>
      </c>
      <c r="I17" s="5">
        <v>3</v>
      </c>
      <c r="J17" s="2">
        <v>154</v>
      </c>
    </row>
    <row r="18" spans="1:10" x14ac:dyDescent="0.15">
      <c r="A18" s="6" t="s">
        <v>240</v>
      </c>
      <c r="B18" s="5">
        <v>282</v>
      </c>
      <c r="C18" s="5" t="s">
        <v>15</v>
      </c>
      <c r="D18" s="5">
        <v>291</v>
      </c>
      <c r="E18" s="5" t="s">
        <v>306</v>
      </c>
      <c r="F18" s="5">
        <v>273</v>
      </c>
      <c r="G18" s="5" t="s">
        <v>306</v>
      </c>
      <c r="H18" s="5">
        <v>266</v>
      </c>
      <c r="I18" s="5" t="s">
        <v>306</v>
      </c>
      <c r="J18" s="2">
        <v>278</v>
      </c>
    </row>
    <row r="19" spans="1:10" x14ac:dyDescent="0.15">
      <c r="A19" s="6" t="s">
        <v>241</v>
      </c>
      <c r="B19" s="5">
        <v>12</v>
      </c>
      <c r="C19" s="5">
        <v>2</v>
      </c>
      <c r="D19" s="5">
        <v>25</v>
      </c>
      <c r="E19" s="5">
        <v>1</v>
      </c>
      <c r="F19" s="5">
        <v>12</v>
      </c>
      <c r="G19" s="5">
        <v>2</v>
      </c>
      <c r="H19" s="5">
        <v>12</v>
      </c>
      <c r="I19" s="5">
        <v>2</v>
      </c>
      <c r="J19" s="2">
        <v>14</v>
      </c>
    </row>
    <row r="20" spans="1:10" x14ac:dyDescent="0.15">
      <c r="A20" s="6" t="s">
        <v>242</v>
      </c>
      <c r="B20" s="5">
        <v>4</v>
      </c>
      <c r="C20" s="5">
        <v>1</v>
      </c>
      <c r="D20" s="5">
        <v>3</v>
      </c>
      <c r="E20" s="5">
        <v>1</v>
      </c>
      <c r="F20" s="5">
        <v>3</v>
      </c>
      <c r="G20" s="5">
        <v>1</v>
      </c>
      <c r="H20" s="5">
        <v>2</v>
      </c>
      <c r="I20" s="5">
        <v>1</v>
      </c>
      <c r="J20" s="2">
        <v>3</v>
      </c>
    </row>
    <row r="21" spans="1:10" x14ac:dyDescent="0.15">
      <c r="A21" s="7" t="s">
        <v>287</v>
      </c>
      <c r="B21" s="8">
        <v>2126</v>
      </c>
      <c r="C21" s="8">
        <v>185</v>
      </c>
      <c r="D21" s="8">
        <v>2085</v>
      </c>
      <c r="E21" s="8">
        <v>176</v>
      </c>
      <c r="F21" s="8">
        <f>SUM(F6:F20)</f>
        <v>1957</v>
      </c>
      <c r="G21" s="8">
        <f>SUM(G6:G20)</f>
        <v>182</v>
      </c>
      <c r="H21" s="8">
        <f>SUM(H6:H20)</f>
        <v>1825</v>
      </c>
      <c r="I21" s="8">
        <f>SUM(I6:I20)</f>
        <v>160</v>
      </c>
      <c r="J21" s="84">
        <f>SUM(J6:J20)</f>
        <v>1910</v>
      </c>
    </row>
    <row r="22" spans="1:10" x14ac:dyDescent="0.15">
      <c r="A22" s="7" t="s">
        <v>51</v>
      </c>
      <c r="B22" s="126">
        <v>2311</v>
      </c>
      <c r="C22" s="126"/>
      <c r="D22" s="126">
        <v>2261</v>
      </c>
      <c r="E22" s="126"/>
      <c r="F22" s="126">
        <f>SUM(F21:G21)</f>
        <v>2139</v>
      </c>
      <c r="G22" s="126"/>
      <c r="H22" s="126">
        <f>SUM(H21:I21)</f>
        <v>1985</v>
      </c>
      <c r="I22" s="126"/>
      <c r="J22" s="85">
        <v>1910</v>
      </c>
    </row>
    <row r="23" spans="1:10" x14ac:dyDescent="0.15">
      <c r="A23" s="6" t="s">
        <v>426</v>
      </c>
      <c r="J23" s="3" t="s">
        <v>248</v>
      </c>
    </row>
    <row r="24" spans="1:10" x14ac:dyDescent="0.15">
      <c r="G24" s="3"/>
      <c r="I24" s="3"/>
    </row>
    <row r="25" spans="1:10" x14ac:dyDescent="0.15">
      <c r="A25" s="2" t="s">
        <v>243</v>
      </c>
      <c r="C25" s="3"/>
      <c r="E25" s="3"/>
      <c r="G25" s="3"/>
      <c r="I25" s="3" t="s">
        <v>244</v>
      </c>
    </row>
    <row r="26" spans="1:10" x14ac:dyDescent="0.15">
      <c r="A26" s="119" t="s">
        <v>286</v>
      </c>
      <c r="B26" s="93" t="s">
        <v>304</v>
      </c>
      <c r="C26" s="95"/>
      <c r="D26" s="93" t="s">
        <v>313</v>
      </c>
      <c r="E26" s="95"/>
      <c r="F26" s="93" t="s">
        <v>329</v>
      </c>
      <c r="G26" s="122"/>
      <c r="H26" s="93" t="s">
        <v>353</v>
      </c>
      <c r="I26" s="95"/>
      <c r="J26" s="86" t="s">
        <v>419</v>
      </c>
    </row>
    <row r="27" spans="1:10" ht="14.25" thickBot="1" x14ac:dyDescent="0.2">
      <c r="A27" s="121"/>
      <c r="B27" s="59" t="s">
        <v>226</v>
      </c>
      <c r="C27" s="60" t="s">
        <v>227</v>
      </c>
      <c r="D27" s="59" t="s">
        <v>226</v>
      </c>
      <c r="E27" s="60" t="s">
        <v>227</v>
      </c>
      <c r="F27" s="59" t="s">
        <v>226</v>
      </c>
      <c r="G27" s="60" t="s">
        <v>227</v>
      </c>
      <c r="H27" s="59" t="s">
        <v>226</v>
      </c>
      <c r="I27" s="59" t="s">
        <v>227</v>
      </c>
      <c r="J27" s="87"/>
    </row>
    <row r="28" spans="1:10" ht="14.25" thickTop="1" x14ac:dyDescent="0.15">
      <c r="A28" s="4" t="s">
        <v>245</v>
      </c>
      <c r="B28" s="5">
        <v>20777</v>
      </c>
      <c r="C28" s="5">
        <v>624</v>
      </c>
      <c r="D28" s="5">
        <v>16475</v>
      </c>
      <c r="E28" s="5">
        <v>846</v>
      </c>
      <c r="F28" s="5">
        <v>15019</v>
      </c>
      <c r="G28" s="5">
        <v>774</v>
      </c>
      <c r="H28" s="5">
        <v>14141</v>
      </c>
      <c r="I28" s="5">
        <v>1035</v>
      </c>
      <c r="J28" s="88">
        <v>12740</v>
      </c>
    </row>
    <row r="29" spans="1:10" x14ac:dyDescent="0.15">
      <c r="A29" s="6" t="s">
        <v>246</v>
      </c>
      <c r="B29" s="5">
        <v>4076</v>
      </c>
      <c r="C29" s="5">
        <v>980</v>
      </c>
      <c r="D29" s="5">
        <v>2802</v>
      </c>
      <c r="E29" s="5">
        <v>1020</v>
      </c>
      <c r="F29" s="5">
        <v>2382</v>
      </c>
      <c r="G29" s="5">
        <v>1130</v>
      </c>
      <c r="H29" s="5">
        <v>3103</v>
      </c>
      <c r="I29" s="5">
        <v>1020</v>
      </c>
      <c r="J29" s="88">
        <v>3199</v>
      </c>
    </row>
    <row r="30" spans="1:10" x14ac:dyDescent="0.15">
      <c r="A30" s="6" t="s">
        <v>247</v>
      </c>
      <c r="B30" s="5" t="s">
        <v>15</v>
      </c>
      <c r="C30" s="5">
        <v>50</v>
      </c>
      <c r="D30" s="5" t="s">
        <v>306</v>
      </c>
      <c r="E30" s="5">
        <v>78</v>
      </c>
      <c r="F30" s="5" t="s">
        <v>306</v>
      </c>
      <c r="G30" s="5">
        <v>68</v>
      </c>
      <c r="H30" s="5" t="s">
        <v>306</v>
      </c>
      <c r="I30" s="5">
        <v>90</v>
      </c>
      <c r="J30" s="2">
        <v>40</v>
      </c>
    </row>
    <row r="31" spans="1:10" x14ac:dyDescent="0.15">
      <c r="A31" s="7" t="s">
        <v>287</v>
      </c>
      <c r="B31" s="8">
        <v>24853</v>
      </c>
      <c r="C31" s="8">
        <v>1654</v>
      </c>
      <c r="D31" s="8">
        <v>19277</v>
      </c>
      <c r="E31" s="8">
        <v>1944</v>
      </c>
      <c r="F31" s="8">
        <f>SUM(F28:F30)</f>
        <v>17401</v>
      </c>
      <c r="G31" s="8">
        <f>SUM(G28:G30)</f>
        <v>1972</v>
      </c>
      <c r="H31" s="8">
        <f>SUM(H28:H30)</f>
        <v>17244</v>
      </c>
      <c r="I31" s="8">
        <f>SUM(I28:I30)</f>
        <v>2145</v>
      </c>
      <c r="J31" s="88">
        <f>SUM(J28:J30)</f>
        <v>15979</v>
      </c>
    </row>
    <row r="32" spans="1:10" x14ac:dyDescent="0.15">
      <c r="A32" s="7" t="s">
        <v>51</v>
      </c>
      <c r="B32" s="126">
        <v>26507</v>
      </c>
      <c r="C32" s="126"/>
      <c r="D32" s="126">
        <v>21221</v>
      </c>
      <c r="E32" s="126"/>
      <c r="F32" s="126">
        <f>SUM(F31:G31)</f>
        <v>19373</v>
      </c>
      <c r="G32" s="126"/>
      <c r="H32" s="126">
        <f>SUM(H31:I31)</f>
        <v>19389</v>
      </c>
      <c r="I32" s="126"/>
      <c r="J32" s="85">
        <v>15979</v>
      </c>
    </row>
    <row r="33" spans="1:10" x14ac:dyDescent="0.15">
      <c r="A33" s="6" t="s">
        <v>426</v>
      </c>
      <c r="E33" s="3"/>
      <c r="G33" s="3"/>
      <c r="J33" s="3" t="s">
        <v>248</v>
      </c>
    </row>
  </sheetData>
  <mergeCells count="18">
    <mergeCell ref="A26:A27"/>
    <mergeCell ref="B26:C26"/>
    <mergeCell ref="A4:A5"/>
    <mergeCell ref="B4:C4"/>
    <mergeCell ref="B22:C22"/>
    <mergeCell ref="H4:I4"/>
    <mergeCell ref="H22:I22"/>
    <mergeCell ref="H26:I26"/>
    <mergeCell ref="H32:I32"/>
    <mergeCell ref="B32:C32"/>
    <mergeCell ref="D32:E32"/>
    <mergeCell ref="F32:G32"/>
    <mergeCell ref="F4:G4"/>
    <mergeCell ref="F22:G22"/>
    <mergeCell ref="D4:E4"/>
    <mergeCell ref="D22:E22"/>
    <mergeCell ref="D26:E26"/>
    <mergeCell ref="F26:G26"/>
  </mergeCells>
  <phoneticPr fontId="6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workbookViewId="0">
      <selection activeCell="C19" sqref="C19"/>
    </sheetView>
  </sheetViews>
  <sheetFormatPr defaultRowHeight="13.5" x14ac:dyDescent="0.15"/>
  <cols>
    <col min="1" max="1" width="10.125" style="2" customWidth="1"/>
    <col min="2" max="16384" width="9" style="2"/>
  </cols>
  <sheetData>
    <row r="1" spans="1:7" x14ac:dyDescent="0.15">
      <c r="A1" s="2" t="s">
        <v>289</v>
      </c>
    </row>
    <row r="2" spans="1:7" x14ac:dyDescent="0.15">
      <c r="G2" s="3" t="s">
        <v>17</v>
      </c>
    </row>
    <row r="3" spans="1:7" x14ac:dyDescent="0.15">
      <c r="A3" s="95" t="s">
        <v>25</v>
      </c>
      <c r="B3" s="97" t="s">
        <v>18</v>
      </c>
      <c r="C3" s="97" t="s">
        <v>19</v>
      </c>
      <c r="D3" s="97"/>
      <c r="E3" s="97" t="s">
        <v>20</v>
      </c>
      <c r="F3" s="97" t="s">
        <v>21</v>
      </c>
      <c r="G3" s="99"/>
    </row>
    <row r="4" spans="1:7" ht="14.25" thickBot="1" x14ac:dyDescent="0.2">
      <c r="A4" s="96"/>
      <c r="B4" s="98"/>
      <c r="C4" s="63" t="s">
        <v>22</v>
      </c>
      <c r="D4" s="63" t="s">
        <v>23</v>
      </c>
      <c r="E4" s="98"/>
      <c r="F4" s="63" t="s">
        <v>32</v>
      </c>
      <c r="G4" s="14" t="s">
        <v>23</v>
      </c>
    </row>
    <row r="5" spans="1:7" ht="14.25" thickTop="1" x14ac:dyDescent="0.15">
      <c r="A5" s="72" t="s">
        <v>299</v>
      </c>
      <c r="B5" s="11">
        <v>20702</v>
      </c>
      <c r="C5" s="11">
        <v>7439</v>
      </c>
      <c r="D5" s="19">
        <v>35.9</v>
      </c>
      <c r="E5" s="11">
        <v>46478</v>
      </c>
      <c r="F5" s="11">
        <v>12140</v>
      </c>
      <c r="G5" s="19">
        <v>26.1</v>
      </c>
    </row>
    <row r="6" spans="1:7" s="20" customFormat="1" x14ac:dyDescent="0.15">
      <c r="A6" s="72" t="s">
        <v>307</v>
      </c>
      <c r="B6" s="11">
        <v>20584</v>
      </c>
      <c r="C6" s="11">
        <v>7205</v>
      </c>
      <c r="D6" s="19">
        <v>35</v>
      </c>
      <c r="E6" s="11">
        <v>45721</v>
      </c>
      <c r="F6" s="11">
        <v>11552</v>
      </c>
      <c r="G6" s="19">
        <v>25.3</v>
      </c>
    </row>
    <row r="7" spans="1:7" x14ac:dyDescent="0.15">
      <c r="A7" s="72" t="s">
        <v>314</v>
      </c>
      <c r="B7" s="11">
        <v>20605</v>
      </c>
      <c r="C7" s="11">
        <v>7005</v>
      </c>
      <c r="D7" s="19">
        <v>34</v>
      </c>
      <c r="E7" s="11">
        <v>44921</v>
      </c>
      <c r="F7" s="11">
        <v>11030</v>
      </c>
      <c r="G7" s="19">
        <v>24.6</v>
      </c>
    </row>
    <row r="8" spans="1:7" x14ac:dyDescent="0.15">
      <c r="A8" s="72" t="s">
        <v>345</v>
      </c>
      <c r="B8" s="11">
        <v>20605</v>
      </c>
      <c r="C8" s="11">
        <v>6813</v>
      </c>
      <c r="D8" s="19">
        <v>33.1</v>
      </c>
      <c r="E8" s="11">
        <v>44047</v>
      </c>
      <c r="F8" s="11">
        <v>10472</v>
      </c>
      <c r="G8" s="19">
        <v>23.8</v>
      </c>
    </row>
    <row r="9" spans="1:7" x14ac:dyDescent="0.15">
      <c r="A9" s="7" t="s">
        <v>356</v>
      </c>
      <c r="B9" s="8">
        <v>20569</v>
      </c>
      <c r="C9" s="8">
        <v>6636</v>
      </c>
      <c r="D9" s="75">
        <v>32.299999999999997</v>
      </c>
      <c r="E9" s="8">
        <v>43161</v>
      </c>
      <c r="F9" s="8">
        <v>10084</v>
      </c>
      <c r="G9" s="75">
        <v>23.4</v>
      </c>
    </row>
    <row r="10" spans="1:7" x14ac:dyDescent="0.15">
      <c r="G10" s="3" t="s">
        <v>24</v>
      </c>
    </row>
  </sheetData>
  <mergeCells count="5">
    <mergeCell ref="A3:A4"/>
    <mergeCell ref="B3:B4"/>
    <mergeCell ref="C3:D3"/>
    <mergeCell ref="E3:E4"/>
    <mergeCell ref="F3:G3"/>
  </mergeCells>
  <phoneticPr fontId="6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topLeftCell="A18" zoomScaleNormal="100" workbookViewId="0">
      <selection activeCell="A32" sqref="A32:I33"/>
    </sheetView>
  </sheetViews>
  <sheetFormatPr defaultRowHeight="13.5" x14ac:dyDescent="0.15"/>
  <cols>
    <col min="1" max="1" width="10.125" style="2" customWidth="1"/>
    <col min="2" max="2" width="6.625" style="2" customWidth="1"/>
    <col min="3" max="5" width="10.5" style="2" bestFit="1" customWidth="1"/>
    <col min="6" max="8" width="9.125" style="2" bestFit="1" customWidth="1"/>
    <col min="9" max="9" width="10.5" style="2" bestFit="1" customWidth="1"/>
    <col min="10" max="13" width="9.125" style="2" bestFit="1" customWidth="1"/>
    <col min="14" max="16384" width="9" style="2"/>
  </cols>
  <sheetData>
    <row r="1" spans="1:13" x14ac:dyDescent="0.15">
      <c r="A1" s="2" t="s">
        <v>290</v>
      </c>
    </row>
    <row r="2" spans="1:13" x14ac:dyDescent="0.15">
      <c r="M2" s="3" t="s">
        <v>34</v>
      </c>
    </row>
    <row r="3" spans="1:13" ht="13.5" customHeight="1" x14ac:dyDescent="0.15">
      <c r="A3" s="95" t="s">
        <v>49</v>
      </c>
      <c r="B3" s="91"/>
      <c r="C3" s="91" t="s">
        <v>50</v>
      </c>
      <c r="D3" s="91"/>
      <c r="E3" s="91"/>
      <c r="F3" s="91"/>
      <c r="G3" s="91"/>
      <c r="H3" s="91" t="s">
        <v>35</v>
      </c>
      <c r="I3" s="93" t="s">
        <v>51</v>
      </c>
      <c r="J3" s="103" t="s">
        <v>56</v>
      </c>
      <c r="K3" s="103" t="s">
        <v>57</v>
      </c>
      <c r="L3" s="91" t="s">
        <v>40</v>
      </c>
      <c r="M3" s="93"/>
    </row>
    <row r="4" spans="1:13" ht="13.5" customHeight="1" x14ac:dyDescent="0.15">
      <c r="A4" s="95"/>
      <c r="B4" s="91"/>
      <c r="C4" s="91" t="s">
        <v>52</v>
      </c>
      <c r="D4" s="91"/>
      <c r="E4" s="91"/>
      <c r="F4" s="91" t="s">
        <v>53</v>
      </c>
      <c r="G4" s="91" t="s">
        <v>36</v>
      </c>
      <c r="H4" s="91"/>
      <c r="I4" s="93"/>
      <c r="J4" s="103"/>
      <c r="K4" s="103"/>
      <c r="L4" s="103" t="s">
        <v>58</v>
      </c>
      <c r="M4" s="93" t="s">
        <v>41</v>
      </c>
    </row>
    <row r="5" spans="1:13" ht="14.25" thickBot="1" x14ac:dyDescent="0.2">
      <c r="A5" s="96"/>
      <c r="B5" s="92"/>
      <c r="C5" s="59" t="s">
        <v>54</v>
      </c>
      <c r="D5" s="59" t="s">
        <v>37</v>
      </c>
      <c r="E5" s="59" t="s">
        <v>55</v>
      </c>
      <c r="F5" s="92"/>
      <c r="G5" s="92"/>
      <c r="H5" s="92"/>
      <c r="I5" s="94"/>
      <c r="J5" s="104"/>
      <c r="K5" s="104"/>
      <c r="L5" s="104"/>
      <c r="M5" s="94"/>
    </row>
    <row r="6" spans="1:13" ht="14.25" thickTop="1" x14ac:dyDescent="0.15">
      <c r="A6" s="100" t="s">
        <v>299</v>
      </c>
      <c r="B6" s="72" t="s">
        <v>38</v>
      </c>
      <c r="C6" s="11">
        <v>3274</v>
      </c>
      <c r="D6" s="11">
        <v>90550</v>
      </c>
      <c r="E6" s="11">
        <v>20249</v>
      </c>
      <c r="F6" s="11">
        <v>40804</v>
      </c>
      <c r="G6" s="11">
        <v>281</v>
      </c>
      <c r="H6" s="11">
        <v>3464</v>
      </c>
      <c r="I6" s="11">
        <v>158622</v>
      </c>
      <c r="J6" s="10">
        <v>8138</v>
      </c>
      <c r="K6" s="11">
        <v>24</v>
      </c>
      <c r="L6" s="11">
        <v>26</v>
      </c>
      <c r="M6" s="11">
        <v>85</v>
      </c>
    </row>
    <row r="7" spans="1:13" x14ac:dyDescent="0.15">
      <c r="A7" s="100"/>
      <c r="B7" s="72" t="s">
        <v>39</v>
      </c>
      <c r="C7" s="102">
        <v>4345827</v>
      </c>
      <c r="D7" s="102"/>
      <c r="E7" s="102"/>
      <c r="F7" s="102"/>
      <c r="G7" s="102"/>
      <c r="H7" s="11">
        <v>32204</v>
      </c>
      <c r="I7" s="11">
        <v>4378031</v>
      </c>
      <c r="J7" s="10">
        <v>505530</v>
      </c>
      <c r="K7" s="11">
        <v>928</v>
      </c>
      <c r="L7" s="11">
        <v>11260</v>
      </c>
      <c r="M7" s="11">
        <v>4250</v>
      </c>
    </row>
    <row r="8" spans="1:13" s="20" customFormat="1" x14ac:dyDescent="0.15">
      <c r="A8" s="100" t="s">
        <v>307</v>
      </c>
      <c r="B8" s="72" t="s">
        <v>38</v>
      </c>
      <c r="C8" s="11">
        <v>3387</v>
      </c>
      <c r="D8" s="11">
        <v>93201</v>
      </c>
      <c r="E8" s="11">
        <v>20730</v>
      </c>
      <c r="F8" s="11">
        <v>42485</v>
      </c>
      <c r="G8" s="11">
        <v>334</v>
      </c>
      <c r="H8" s="11">
        <v>3352</v>
      </c>
      <c r="I8" s="11">
        <v>163489</v>
      </c>
      <c r="J8" s="10">
        <v>8366</v>
      </c>
      <c r="K8" s="11">
        <v>19</v>
      </c>
      <c r="L8" s="11">
        <v>32</v>
      </c>
      <c r="M8" s="11">
        <v>74</v>
      </c>
    </row>
    <row r="9" spans="1:13" s="20" customFormat="1" x14ac:dyDescent="0.15">
      <c r="A9" s="100"/>
      <c r="B9" s="72" t="s">
        <v>39</v>
      </c>
      <c r="C9" s="102">
        <v>4686557</v>
      </c>
      <c r="D9" s="102"/>
      <c r="E9" s="102"/>
      <c r="F9" s="102"/>
      <c r="G9" s="102"/>
      <c r="H9" s="11">
        <v>30634</v>
      </c>
      <c r="I9" s="11">
        <v>4717191</v>
      </c>
      <c r="J9" s="10">
        <v>554621</v>
      </c>
      <c r="K9" s="11">
        <v>397</v>
      </c>
      <c r="L9" s="11">
        <v>13559</v>
      </c>
      <c r="M9" s="11">
        <v>3700</v>
      </c>
    </row>
    <row r="10" spans="1:13" x14ac:dyDescent="0.15">
      <c r="A10" s="100" t="s">
        <v>314</v>
      </c>
      <c r="B10" s="72" t="s">
        <v>38</v>
      </c>
      <c r="C10" s="11">
        <v>3089</v>
      </c>
      <c r="D10" s="11">
        <v>91290</v>
      </c>
      <c r="E10" s="11">
        <v>20700</v>
      </c>
      <c r="F10" s="11">
        <v>41813</v>
      </c>
      <c r="G10" s="11">
        <v>380</v>
      </c>
      <c r="H10" s="11">
        <v>3063</v>
      </c>
      <c r="I10" s="11">
        <v>160335</v>
      </c>
      <c r="J10" s="10">
        <v>8065</v>
      </c>
      <c r="K10" s="11">
        <v>35</v>
      </c>
      <c r="L10" s="11">
        <v>28</v>
      </c>
      <c r="M10" s="11">
        <v>72</v>
      </c>
    </row>
    <row r="11" spans="1:13" x14ac:dyDescent="0.15">
      <c r="A11" s="100"/>
      <c r="B11" s="72" t="s">
        <v>39</v>
      </c>
      <c r="C11" s="102">
        <v>4544193</v>
      </c>
      <c r="D11" s="102"/>
      <c r="E11" s="102"/>
      <c r="F11" s="102"/>
      <c r="G11" s="102"/>
      <c r="H11" s="11">
        <v>28686</v>
      </c>
      <c r="I11" s="11">
        <v>4572880</v>
      </c>
      <c r="J11" s="10">
        <v>532979</v>
      </c>
      <c r="K11" s="11">
        <v>513</v>
      </c>
      <c r="L11" s="11">
        <v>11737</v>
      </c>
      <c r="M11" s="11">
        <v>3600</v>
      </c>
    </row>
    <row r="12" spans="1:13" x14ac:dyDescent="0.15">
      <c r="A12" s="100" t="s">
        <v>345</v>
      </c>
      <c r="B12" s="72" t="s">
        <v>38</v>
      </c>
      <c r="C12" s="11">
        <v>3022</v>
      </c>
      <c r="D12" s="11">
        <v>89180</v>
      </c>
      <c r="E12" s="11">
        <v>20001</v>
      </c>
      <c r="F12" s="11">
        <v>42277</v>
      </c>
      <c r="G12" s="11">
        <v>438</v>
      </c>
      <c r="H12" s="11">
        <v>2725</v>
      </c>
      <c r="I12" s="11">
        <v>157643</v>
      </c>
      <c r="J12" s="10">
        <v>7908</v>
      </c>
      <c r="K12" s="11">
        <v>8</v>
      </c>
      <c r="L12" s="11">
        <v>24</v>
      </c>
      <c r="M12" s="11">
        <v>73</v>
      </c>
    </row>
    <row r="13" spans="1:13" x14ac:dyDescent="0.15">
      <c r="A13" s="100"/>
      <c r="B13" s="72" t="s">
        <v>39</v>
      </c>
      <c r="C13" s="102">
        <v>4308563</v>
      </c>
      <c r="D13" s="102"/>
      <c r="E13" s="102"/>
      <c r="F13" s="102"/>
      <c r="G13" s="102"/>
      <c r="H13" s="11">
        <v>23701</v>
      </c>
      <c r="I13" s="11">
        <v>4332356</v>
      </c>
      <c r="J13" s="10">
        <v>514175</v>
      </c>
      <c r="K13" s="11">
        <v>162</v>
      </c>
      <c r="L13" s="11">
        <v>11621</v>
      </c>
      <c r="M13" s="11">
        <v>3650</v>
      </c>
    </row>
    <row r="14" spans="1:13" x14ac:dyDescent="0.15">
      <c r="A14" s="100" t="s">
        <v>357</v>
      </c>
      <c r="B14" s="72" t="s">
        <v>38</v>
      </c>
      <c r="C14" s="11">
        <v>2844</v>
      </c>
      <c r="D14" s="11">
        <v>83449</v>
      </c>
      <c r="E14" s="11">
        <v>19688</v>
      </c>
      <c r="F14" s="11">
        <v>40656</v>
      </c>
      <c r="G14" s="11">
        <v>489</v>
      </c>
      <c r="H14" s="11">
        <v>2531</v>
      </c>
      <c r="I14" s="76">
        <v>149657</v>
      </c>
      <c r="J14" s="11">
        <v>7396</v>
      </c>
      <c r="K14" s="11">
        <v>6</v>
      </c>
      <c r="L14" s="11">
        <v>15</v>
      </c>
      <c r="M14" s="11">
        <v>83</v>
      </c>
    </row>
    <row r="15" spans="1:13" x14ac:dyDescent="0.15">
      <c r="A15" s="101"/>
      <c r="B15" s="7" t="s">
        <v>39</v>
      </c>
      <c r="C15" s="105">
        <v>4118827</v>
      </c>
      <c r="D15" s="106"/>
      <c r="E15" s="106"/>
      <c r="F15" s="106"/>
      <c r="G15" s="106"/>
      <c r="H15" s="8">
        <v>25638</v>
      </c>
      <c r="I15" s="77">
        <v>4144465</v>
      </c>
      <c r="J15" s="8">
        <v>506475</v>
      </c>
      <c r="K15" s="8">
        <v>32</v>
      </c>
      <c r="L15" s="8">
        <v>7500</v>
      </c>
      <c r="M15" s="8">
        <v>4150</v>
      </c>
    </row>
    <row r="16" spans="1:13" x14ac:dyDescent="0.15">
      <c r="A16" s="2" t="s">
        <v>42</v>
      </c>
      <c r="M16" s="3" t="s">
        <v>24</v>
      </c>
    </row>
    <row r="19" spans="1:9" x14ac:dyDescent="0.15">
      <c r="A19" s="2" t="s">
        <v>291</v>
      </c>
    </row>
    <row r="20" spans="1:9" x14ac:dyDescent="0.15">
      <c r="I20" s="3" t="s">
        <v>43</v>
      </c>
    </row>
    <row r="21" spans="1:9" x14ac:dyDescent="0.15">
      <c r="A21" s="95" t="s">
        <v>25</v>
      </c>
      <c r="B21" s="91"/>
      <c r="C21" s="91" t="s">
        <v>59</v>
      </c>
      <c r="D21" s="91" t="s">
        <v>60</v>
      </c>
      <c r="E21" s="91"/>
      <c r="F21" s="91"/>
      <c r="G21" s="91"/>
      <c r="H21" s="91"/>
      <c r="I21" s="107" t="s">
        <v>62</v>
      </c>
    </row>
    <row r="22" spans="1:9" x14ac:dyDescent="0.15">
      <c r="A22" s="95"/>
      <c r="B22" s="91"/>
      <c r="C22" s="91"/>
      <c r="D22" s="91" t="s">
        <v>61</v>
      </c>
      <c r="E22" s="91"/>
      <c r="F22" s="91" t="s">
        <v>55</v>
      </c>
      <c r="G22" s="91" t="s">
        <v>44</v>
      </c>
      <c r="H22" s="91" t="s">
        <v>45</v>
      </c>
      <c r="I22" s="107"/>
    </row>
    <row r="23" spans="1:9" ht="14.25" thickBot="1" x14ac:dyDescent="0.2">
      <c r="A23" s="96"/>
      <c r="B23" s="92"/>
      <c r="C23" s="92"/>
      <c r="D23" s="59" t="s">
        <v>54</v>
      </c>
      <c r="E23" s="59" t="s">
        <v>37</v>
      </c>
      <c r="F23" s="92"/>
      <c r="G23" s="92"/>
      <c r="H23" s="92"/>
      <c r="I23" s="108"/>
    </row>
    <row r="24" spans="1:9" ht="14.25" thickTop="1" x14ac:dyDescent="0.15">
      <c r="A24" s="100" t="s">
        <v>299</v>
      </c>
      <c r="B24" s="72" t="s">
        <v>38</v>
      </c>
      <c r="C24" s="11">
        <v>183254</v>
      </c>
      <c r="D24" s="11">
        <v>7714</v>
      </c>
      <c r="E24" s="11">
        <v>110081</v>
      </c>
      <c r="F24" s="11">
        <v>13171</v>
      </c>
      <c r="G24" s="11">
        <v>50121</v>
      </c>
      <c r="H24" s="11">
        <v>424</v>
      </c>
      <c r="I24" s="11">
        <v>1743</v>
      </c>
    </row>
    <row r="25" spans="1:9" x14ac:dyDescent="0.15">
      <c r="A25" s="100"/>
      <c r="B25" s="72" t="s">
        <v>39</v>
      </c>
      <c r="C25" s="10">
        <v>7350681</v>
      </c>
      <c r="D25" s="11">
        <v>4411669</v>
      </c>
      <c r="E25" s="11">
        <v>1964299</v>
      </c>
      <c r="F25" s="11">
        <v>173476</v>
      </c>
      <c r="G25" s="11">
        <v>753680</v>
      </c>
      <c r="H25" s="11">
        <v>34259</v>
      </c>
      <c r="I25" s="11">
        <v>13299</v>
      </c>
    </row>
    <row r="26" spans="1:9" x14ac:dyDescent="0.15">
      <c r="A26" s="100" t="s">
        <v>307</v>
      </c>
      <c r="B26" s="72" t="s">
        <v>38</v>
      </c>
      <c r="C26" s="11">
        <v>186648</v>
      </c>
      <c r="D26" s="11">
        <v>7284</v>
      </c>
      <c r="E26" s="11">
        <v>111192</v>
      </c>
      <c r="F26" s="11">
        <v>13958</v>
      </c>
      <c r="G26" s="11">
        <v>52094</v>
      </c>
      <c r="H26" s="11">
        <v>471</v>
      </c>
      <c r="I26" s="11">
        <v>1649</v>
      </c>
    </row>
    <row r="27" spans="1:9" x14ac:dyDescent="0.15">
      <c r="A27" s="100"/>
      <c r="B27" s="72" t="s">
        <v>39</v>
      </c>
      <c r="C27" s="10">
        <v>7524450</v>
      </c>
      <c r="D27" s="11">
        <v>4526352</v>
      </c>
      <c r="E27" s="11">
        <v>2008936</v>
      </c>
      <c r="F27" s="11">
        <v>185230</v>
      </c>
      <c r="G27" s="11">
        <v>747454</v>
      </c>
      <c r="H27" s="11">
        <v>43568</v>
      </c>
      <c r="I27" s="11">
        <v>12910</v>
      </c>
    </row>
    <row r="28" spans="1:9" x14ac:dyDescent="0.15">
      <c r="A28" s="100" t="s">
        <v>314</v>
      </c>
      <c r="B28" s="72" t="s">
        <v>38</v>
      </c>
      <c r="C28" s="5">
        <v>192511</v>
      </c>
      <c r="D28" s="5">
        <v>7458</v>
      </c>
      <c r="E28" s="5">
        <v>113844</v>
      </c>
      <c r="F28" s="5">
        <v>14427</v>
      </c>
      <c r="G28" s="5">
        <v>54541</v>
      </c>
      <c r="H28" s="5">
        <v>477</v>
      </c>
      <c r="I28" s="5">
        <v>1764</v>
      </c>
    </row>
    <row r="29" spans="1:9" x14ac:dyDescent="0.15">
      <c r="A29" s="100"/>
      <c r="B29" s="72" t="s">
        <v>39</v>
      </c>
      <c r="C29" s="10">
        <v>7903746</v>
      </c>
      <c r="D29" s="11">
        <v>4840987</v>
      </c>
      <c r="E29" s="11">
        <v>2080803</v>
      </c>
      <c r="F29" s="11">
        <v>186410</v>
      </c>
      <c r="G29" s="11">
        <v>738474</v>
      </c>
      <c r="H29" s="11">
        <v>45079</v>
      </c>
      <c r="I29" s="11">
        <v>11994</v>
      </c>
    </row>
    <row r="30" spans="1:9" x14ac:dyDescent="0.15">
      <c r="A30" s="100" t="s">
        <v>345</v>
      </c>
      <c r="B30" s="72" t="s">
        <v>38</v>
      </c>
      <c r="C30" s="11">
        <v>196414</v>
      </c>
      <c r="D30" s="11">
        <v>7420</v>
      </c>
      <c r="E30" s="11">
        <v>114656</v>
      </c>
      <c r="F30" s="11">
        <v>15921</v>
      </c>
      <c r="G30" s="11">
        <v>56074</v>
      </c>
      <c r="H30" s="11">
        <v>487</v>
      </c>
      <c r="I30" s="11">
        <v>1856</v>
      </c>
    </row>
    <row r="31" spans="1:9" x14ac:dyDescent="0.15">
      <c r="A31" s="100"/>
      <c r="B31" s="90" t="s">
        <v>39</v>
      </c>
      <c r="C31" s="10">
        <v>7811388</v>
      </c>
      <c r="D31" s="11">
        <v>4775907</v>
      </c>
      <c r="E31" s="11">
        <v>2034588</v>
      </c>
      <c r="F31" s="11">
        <v>195786</v>
      </c>
      <c r="G31" s="11">
        <v>743584</v>
      </c>
      <c r="H31" s="11">
        <v>49297</v>
      </c>
      <c r="I31" s="11">
        <v>12226</v>
      </c>
    </row>
    <row r="32" spans="1:9" x14ac:dyDescent="0.15">
      <c r="A32" s="100" t="s">
        <v>365</v>
      </c>
      <c r="B32" s="90" t="s">
        <v>38</v>
      </c>
      <c r="C32" s="11">
        <v>200417</v>
      </c>
      <c r="D32" s="11">
        <v>7542</v>
      </c>
      <c r="E32" s="11">
        <v>115457</v>
      </c>
      <c r="F32" s="11">
        <v>16683</v>
      </c>
      <c r="G32" s="11">
        <v>58421</v>
      </c>
      <c r="H32" s="11">
        <v>529</v>
      </c>
      <c r="I32" s="11">
        <v>1785</v>
      </c>
    </row>
    <row r="33" spans="1:9" x14ac:dyDescent="0.15">
      <c r="A33" s="101"/>
      <c r="B33" s="7" t="s">
        <v>39</v>
      </c>
      <c r="C33" s="44">
        <v>7768191</v>
      </c>
      <c r="D33" s="8">
        <v>4698642</v>
      </c>
      <c r="E33" s="8">
        <v>2053206</v>
      </c>
      <c r="F33" s="8">
        <v>195296</v>
      </c>
      <c r="G33" s="8">
        <v>764295</v>
      </c>
      <c r="H33" s="8">
        <v>45662</v>
      </c>
      <c r="I33" s="8">
        <v>11090</v>
      </c>
    </row>
    <row r="34" spans="1:9" x14ac:dyDescent="0.15">
      <c r="I34" s="3" t="s">
        <v>47</v>
      </c>
    </row>
    <row r="35" spans="1:9" x14ac:dyDescent="0.15">
      <c r="A35" s="2" t="s">
        <v>46</v>
      </c>
    </row>
    <row r="36" spans="1:9" x14ac:dyDescent="0.15">
      <c r="A36" s="2" t="s">
        <v>48</v>
      </c>
    </row>
  </sheetData>
  <mergeCells count="35">
    <mergeCell ref="C15:G15"/>
    <mergeCell ref="C21:C23"/>
    <mergeCell ref="D21:H21"/>
    <mergeCell ref="A26:A27"/>
    <mergeCell ref="I21:I23"/>
    <mergeCell ref="D22:E22"/>
    <mergeCell ref="F22:F23"/>
    <mergeCell ref="G22:G23"/>
    <mergeCell ref="H22:H23"/>
    <mergeCell ref="J3:J5"/>
    <mergeCell ref="L4:L5"/>
    <mergeCell ref="K3:K5"/>
    <mergeCell ref="L3:M3"/>
    <mergeCell ref="M4:M5"/>
    <mergeCell ref="H3:H5"/>
    <mergeCell ref="I3:I5"/>
    <mergeCell ref="C4:E4"/>
    <mergeCell ref="G4:G5"/>
    <mergeCell ref="F4:F5"/>
    <mergeCell ref="A32:A33"/>
    <mergeCell ref="A10:A11"/>
    <mergeCell ref="C11:G11"/>
    <mergeCell ref="A28:A29"/>
    <mergeCell ref="A3:B5"/>
    <mergeCell ref="C3:G3"/>
    <mergeCell ref="A8:A9"/>
    <mergeCell ref="C9:G9"/>
    <mergeCell ref="A6:A7"/>
    <mergeCell ref="C7:G7"/>
    <mergeCell ref="A12:A13"/>
    <mergeCell ref="C13:G13"/>
    <mergeCell ref="A14:A15"/>
    <mergeCell ref="A30:A31"/>
    <mergeCell ref="A24:A25"/>
    <mergeCell ref="A21:B23"/>
  </mergeCells>
  <phoneticPr fontId="6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"/>
  <sheetViews>
    <sheetView topLeftCell="A34" zoomScaleNormal="100" workbookViewId="0">
      <selection activeCell="G12" sqref="G12"/>
    </sheetView>
  </sheetViews>
  <sheetFormatPr defaultRowHeight="13.5" x14ac:dyDescent="0.15"/>
  <cols>
    <col min="1" max="1" width="10.125" style="2" customWidth="1"/>
    <col min="2" max="5" width="13.625" style="2" customWidth="1"/>
    <col min="6" max="16384" width="9" style="2"/>
  </cols>
  <sheetData>
    <row r="1" spans="1:5" x14ac:dyDescent="0.15">
      <c r="A1" s="2" t="s">
        <v>292</v>
      </c>
    </row>
    <row r="3" spans="1:5" x14ac:dyDescent="0.15">
      <c r="A3" s="95" t="s">
        <v>26</v>
      </c>
      <c r="B3" s="62" t="s">
        <v>70</v>
      </c>
      <c r="C3" s="62" t="s">
        <v>63</v>
      </c>
      <c r="D3" s="62" t="s">
        <v>71</v>
      </c>
      <c r="E3" s="64" t="s">
        <v>64</v>
      </c>
    </row>
    <row r="4" spans="1:5" ht="10.5" customHeight="1" thickBot="1" x14ac:dyDescent="0.2">
      <c r="A4" s="96"/>
      <c r="B4" s="16" t="s">
        <v>65</v>
      </c>
      <c r="C4" s="17" t="s">
        <v>66</v>
      </c>
      <c r="D4" s="17" t="s">
        <v>67</v>
      </c>
      <c r="E4" s="18" t="s">
        <v>67</v>
      </c>
    </row>
    <row r="5" spans="1:5" ht="14.25" thickTop="1" x14ac:dyDescent="0.15">
      <c r="A5" s="72" t="s">
        <v>300</v>
      </c>
      <c r="B5" s="11">
        <v>4688</v>
      </c>
      <c r="C5" s="11">
        <v>58024</v>
      </c>
      <c r="D5" s="11">
        <v>125967345</v>
      </c>
      <c r="E5" s="11">
        <v>26870</v>
      </c>
    </row>
    <row r="6" spans="1:5" s="20" customFormat="1" x14ac:dyDescent="0.15">
      <c r="A6" s="72" t="s">
        <v>308</v>
      </c>
      <c r="B6" s="10">
        <v>4434</v>
      </c>
      <c r="C6" s="11">
        <v>62863</v>
      </c>
      <c r="D6" s="11">
        <v>139760632</v>
      </c>
      <c r="E6" s="11">
        <v>31520</v>
      </c>
    </row>
    <row r="7" spans="1:5" x14ac:dyDescent="0.15">
      <c r="A7" s="72" t="s">
        <v>315</v>
      </c>
      <c r="B7" s="11">
        <v>4245</v>
      </c>
      <c r="C7" s="11">
        <v>61112</v>
      </c>
      <c r="D7" s="11">
        <v>141520489</v>
      </c>
      <c r="E7" s="11">
        <v>33338</v>
      </c>
    </row>
    <row r="8" spans="1:5" x14ac:dyDescent="0.15">
      <c r="A8" s="65" t="s">
        <v>358</v>
      </c>
      <c r="B8" s="10">
        <v>4902</v>
      </c>
      <c r="C8" s="11">
        <v>77183</v>
      </c>
      <c r="D8" s="11">
        <v>180052212</v>
      </c>
      <c r="E8" s="11">
        <v>36730</v>
      </c>
    </row>
    <row r="9" spans="1:5" x14ac:dyDescent="0.15">
      <c r="A9" s="7" t="s">
        <v>359</v>
      </c>
      <c r="B9" s="8">
        <v>4892</v>
      </c>
      <c r="C9" s="8">
        <v>76862</v>
      </c>
      <c r="D9" s="8">
        <v>173018216</v>
      </c>
      <c r="E9" s="8">
        <v>35368</v>
      </c>
    </row>
    <row r="10" spans="1:5" x14ac:dyDescent="0.15">
      <c r="E10" s="3" t="s">
        <v>68</v>
      </c>
    </row>
    <row r="12" spans="1:5" x14ac:dyDescent="0.15">
      <c r="A12" s="2" t="s">
        <v>293</v>
      </c>
    </row>
    <row r="14" spans="1:5" x14ac:dyDescent="0.15">
      <c r="A14" s="95" t="s">
        <v>26</v>
      </c>
      <c r="B14" s="62" t="s">
        <v>70</v>
      </c>
      <c r="C14" s="62" t="s">
        <v>63</v>
      </c>
      <c r="D14" s="62" t="s">
        <v>71</v>
      </c>
      <c r="E14" s="64" t="s">
        <v>64</v>
      </c>
    </row>
    <row r="15" spans="1:5" ht="10.5" customHeight="1" thickBot="1" x14ac:dyDescent="0.2">
      <c r="A15" s="96"/>
      <c r="B15" s="16" t="s">
        <v>65</v>
      </c>
      <c r="C15" s="17" t="s">
        <v>66</v>
      </c>
      <c r="D15" s="17" t="s">
        <v>67</v>
      </c>
      <c r="E15" s="18" t="s">
        <v>67</v>
      </c>
    </row>
    <row r="16" spans="1:5" ht="14.25" thickTop="1" x14ac:dyDescent="0.15">
      <c r="A16" s="72" t="s">
        <v>300</v>
      </c>
      <c r="B16" s="11">
        <v>664</v>
      </c>
      <c r="C16" s="11">
        <v>14398</v>
      </c>
      <c r="D16" s="11">
        <v>109968884</v>
      </c>
      <c r="E16" s="11">
        <v>165616</v>
      </c>
    </row>
    <row r="17" spans="1:5" s="20" customFormat="1" x14ac:dyDescent="0.15">
      <c r="A17" s="72" t="s">
        <v>308</v>
      </c>
      <c r="B17" s="11">
        <v>680</v>
      </c>
      <c r="C17" s="11">
        <v>15278</v>
      </c>
      <c r="D17" s="11">
        <v>112041409</v>
      </c>
      <c r="E17" s="11">
        <v>164767</v>
      </c>
    </row>
    <row r="18" spans="1:5" x14ac:dyDescent="0.15">
      <c r="A18" s="72" t="s">
        <v>315</v>
      </c>
      <c r="B18" s="11">
        <v>691</v>
      </c>
      <c r="C18" s="11">
        <v>14986</v>
      </c>
      <c r="D18" s="11">
        <v>110616881</v>
      </c>
      <c r="E18" s="11">
        <v>160082</v>
      </c>
    </row>
    <row r="19" spans="1:5" x14ac:dyDescent="0.15">
      <c r="A19" s="72" t="s">
        <v>346</v>
      </c>
      <c r="B19" s="11">
        <v>644</v>
      </c>
      <c r="C19" s="11">
        <v>15579</v>
      </c>
      <c r="D19" s="11">
        <v>112617069</v>
      </c>
      <c r="E19" s="11">
        <v>174871</v>
      </c>
    </row>
    <row r="20" spans="1:5" x14ac:dyDescent="0.15">
      <c r="A20" s="7" t="s">
        <v>360</v>
      </c>
      <c r="B20" s="8">
        <v>626</v>
      </c>
      <c r="C20" s="8">
        <v>14598</v>
      </c>
      <c r="D20" s="8">
        <v>101163669</v>
      </c>
      <c r="E20" s="8">
        <v>161603</v>
      </c>
    </row>
    <row r="21" spans="1:5" x14ac:dyDescent="0.15">
      <c r="E21" s="3" t="s">
        <v>68</v>
      </c>
    </row>
    <row r="23" spans="1:5" x14ac:dyDescent="0.15">
      <c r="A23" s="2" t="s">
        <v>294</v>
      </c>
    </row>
    <row r="25" spans="1:5" x14ac:dyDescent="0.15">
      <c r="A25" s="95" t="s">
        <v>26</v>
      </c>
      <c r="B25" s="62" t="s">
        <v>70</v>
      </c>
      <c r="C25" s="62" t="s">
        <v>63</v>
      </c>
      <c r="D25" s="62" t="s">
        <v>71</v>
      </c>
      <c r="E25" s="64" t="s">
        <v>64</v>
      </c>
    </row>
    <row r="26" spans="1:5" ht="10.5" customHeight="1" thickBot="1" x14ac:dyDescent="0.2">
      <c r="A26" s="96"/>
      <c r="B26" s="16" t="s">
        <v>65</v>
      </c>
      <c r="C26" s="17" t="s">
        <v>66</v>
      </c>
      <c r="D26" s="17" t="s">
        <v>67</v>
      </c>
      <c r="E26" s="18" t="s">
        <v>67</v>
      </c>
    </row>
    <row r="27" spans="1:5" ht="14.25" thickTop="1" x14ac:dyDescent="0.15">
      <c r="A27" s="72" t="s">
        <v>300</v>
      </c>
      <c r="B27" s="11">
        <v>645</v>
      </c>
      <c r="C27" s="11">
        <v>14564</v>
      </c>
      <c r="D27" s="11">
        <v>67564961</v>
      </c>
      <c r="E27" s="11">
        <v>104752</v>
      </c>
    </row>
    <row r="28" spans="1:5" x14ac:dyDescent="0.15">
      <c r="A28" s="72" t="s">
        <v>308</v>
      </c>
      <c r="B28" s="11">
        <v>643</v>
      </c>
      <c r="C28" s="11">
        <v>14792</v>
      </c>
      <c r="D28" s="11">
        <v>64846995</v>
      </c>
      <c r="E28" s="11">
        <v>100851</v>
      </c>
    </row>
    <row r="29" spans="1:5" x14ac:dyDescent="0.15">
      <c r="A29" s="72" t="s">
        <v>315</v>
      </c>
      <c r="B29" s="11">
        <v>636</v>
      </c>
      <c r="C29" s="11">
        <v>14679</v>
      </c>
      <c r="D29" s="11">
        <v>63788178</v>
      </c>
      <c r="E29" s="11">
        <v>100296</v>
      </c>
    </row>
    <row r="30" spans="1:5" x14ac:dyDescent="0.15">
      <c r="A30" s="72" t="s">
        <v>346</v>
      </c>
      <c r="B30" s="11">
        <v>613</v>
      </c>
      <c r="C30" s="11">
        <v>14819</v>
      </c>
      <c r="D30" s="11">
        <v>64156700</v>
      </c>
      <c r="E30" s="11">
        <v>104660</v>
      </c>
    </row>
    <row r="31" spans="1:5" x14ac:dyDescent="0.15">
      <c r="A31" s="7" t="s">
        <v>360</v>
      </c>
      <c r="B31" s="8">
        <v>586</v>
      </c>
      <c r="C31" s="8">
        <v>14443</v>
      </c>
      <c r="D31" s="8">
        <v>58631034</v>
      </c>
      <c r="E31" s="8">
        <v>100053</v>
      </c>
    </row>
    <row r="32" spans="1:5" x14ac:dyDescent="0.15">
      <c r="E32" s="3" t="s">
        <v>68</v>
      </c>
    </row>
    <row r="34" spans="1:5" x14ac:dyDescent="0.15">
      <c r="A34" s="2" t="s">
        <v>420</v>
      </c>
    </row>
    <row r="36" spans="1:5" x14ac:dyDescent="0.15">
      <c r="A36" s="95" t="s">
        <v>26</v>
      </c>
      <c r="B36" s="62" t="s">
        <v>70</v>
      </c>
      <c r="C36" s="62" t="s">
        <v>63</v>
      </c>
      <c r="D36" s="62" t="s">
        <v>71</v>
      </c>
      <c r="E36" s="64" t="s">
        <v>64</v>
      </c>
    </row>
    <row r="37" spans="1:5" ht="10.5" customHeight="1" thickBot="1" x14ac:dyDescent="0.2">
      <c r="A37" s="96"/>
      <c r="B37" s="16" t="s">
        <v>65</v>
      </c>
      <c r="C37" s="17" t="s">
        <v>66</v>
      </c>
      <c r="D37" s="17" t="s">
        <v>67</v>
      </c>
      <c r="E37" s="18" t="s">
        <v>67</v>
      </c>
    </row>
    <row r="38" spans="1:5" ht="14.25" thickTop="1" x14ac:dyDescent="0.15">
      <c r="A38" s="72" t="s">
        <v>300</v>
      </c>
      <c r="B38" s="11">
        <v>1073</v>
      </c>
      <c r="C38" s="11">
        <v>13006</v>
      </c>
      <c r="D38" s="11">
        <v>35944073</v>
      </c>
      <c r="E38" s="11">
        <v>33499</v>
      </c>
    </row>
    <row r="39" spans="1:5" s="20" customFormat="1" x14ac:dyDescent="0.15">
      <c r="A39" s="72" t="s">
        <v>308</v>
      </c>
      <c r="B39" s="11">
        <v>1069</v>
      </c>
      <c r="C39" s="11">
        <v>13563</v>
      </c>
      <c r="D39" s="11">
        <v>37808979</v>
      </c>
      <c r="E39" s="11">
        <v>35369</v>
      </c>
    </row>
    <row r="40" spans="1:5" x14ac:dyDescent="0.15">
      <c r="A40" s="72" t="s">
        <v>315</v>
      </c>
      <c r="B40" s="11">
        <v>1008</v>
      </c>
      <c r="C40" s="11">
        <v>13150</v>
      </c>
      <c r="D40" s="11">
        <v>37900080</v>
      </c>
      <c r="E40" s="11">
        <v>37599</v>
      </c>
    </row>
    <row r="41" spans="1:5" x14ac:dyDescent="0.15">
      <c r="A41" s="72" t="s">
        <v>346</v>
      </c>
      <c r="B41" s="11">
        <v>916</v>
      </c>
      <c r="C41" s="11">
        <v>13175</v>
      </c>
      <c r="D41" s="11">
        <v>39143464</v>
      </c>
      <c r="E41" s="11">
        <v>42733</v>
      </c>
    </row>
    <row r="42" spans="1:5" x14ac:dyDescent="0.15">
      <c r="A42" s="7" t="s">
        <v>360</v>
      </c>
      <c r="B42" s="8">
        <v>826</v>
      </c>
      <c r="C42" s="8">
        <v>12626</v>
      </c>
      <c r="D42" s="8">
        <v>36065052</v>
      </c>
      <c r="E42" s="8">
        <v>43662</v>
      </c>
    </row>
    <row r="43" spans="1:5" x14ac:dyDescent="0.15">
      <c r="E43" s="3" t="s">
        <v>68</v>
      </c>
    </row>
    <row r="45" spans="1:5" x14ac:dyDescent="0.15">
      <c r="A45" s="2" t="s">
        <v>421</v>
      </c>
    </row>
    <row r="47" spans="1:5" x14ac:dyDescent="0.15">
      <c r="A47" s="95" t="s">
        <v>26</v>
      </c>
      <c r="B47" s="62" t="s">
        <v>70</v>
      </c>
      <c r="C47" s="62" t="s">
        <v>63</v>
      </c>
      <c r="D47" s="62" t="s">
        <v>71</v>
      </c>
      <c r="E47" s="64" t="s">
        <v>64</v>
      </c>
    </row>
    <row r="48" spans="1:5" ht="10.5" customHeight="1" thickBot="1" x14ac:dyDescent="0.2">
      <c r="A48" s="96"/>
      <c r="B48" s="16" t="s">
        <v>65</v>
      </c>
      <c r="C48" s="17" t="s">
        <v>66</v>
      </c>
      <c r="D48" s="17" t="s">
        <v>67</v>
      </c>
      <c r="E48" s="18" t="s">
        <v>67</v>
      </c>
    </row>
    <row r="49" spans="1:5" ht="14.25" thickTop="1" x14ac:dyDescent="0.15">
      <c r="A49" s="72" t="s">
        <v>300</v>
      </c>
      <c r="B49" s="11">
        <v>82</v>
      </c>
      <c r="C49" s="11">
        <v>946</v>
      </c>
      <c r="D49" s="11">
        <v>2970180</v>
      </c>
      <c r="E49" s="11">
        <v>36222</v>
      </c>
    </row>
    <row r="50" spans="1:5" s="20" customFormat="1" x14ac:dyDescent="0.15">
      <c r="A50" s="72" t="s">
        <v>308</v>
      </c>
      <c r="B50" s="11">
        <v>92</v>
      </c>
      <c r="C50" s="11">
        <v>909</v>
      </c>
      <c r="D50" s="11">
        <v>2749182</v>
      </c>
      <c r="E50" s="11">
        <v>29882</v>
      </c>
    </row>
    <row r="51" spans="1:5" x14ac:dyDescent="0.15">
      <c r="A51" s="72" t="s">
        <v>315</v>
      </c>
      <c r="B51" s="11">
        <v>90</v>
      </c>
      <c r="C51" s="11">
        <v>857</v>
      </c>
      <c r="D51" s="11">
        <v>2858211</v>
      </c>
      <c r="E51" s="11">
        <v>31758</v>
      </c>
    </row>
    <row r="52" spans="1:5" x14ac:dyDescent="0.15">
      <c r="A52" s="72" t="s">
        <v>346</v>
      </c>
      <c r="B52" s="11">
        <v>82</v>
      </c>
      <c r="C52" s="11">
        <v>774</v>
      </c>
      <c r="D52" s="11">
        <v>2161618</v>
      </c>
      <c r="E52" s="11">
        <v>26361</v>
      </c>
    </row>
    <row r="53" spans="1:5" x14ac:dyDescent="0.15">
      <c r="A53" s="7" t="s">
        <v>360</v>
      </c>
      <c r="B53" s="8">
        <v>59</v>
      </c>
      <c r="C53" s="8">
        <v>584</v>
      </c>
      <c r="D53" s="8">
        <v>1864114</v>
      </c>
      <c r="E53" s="8">
        <v>31595</v>
      </c>
    </row>
    <row r="54" spans="1:5" x14ac:dyDescent="0.15">
      <c r="E54" s="3" t="s">
        <v>68</v>
      </c>
    </row>
  </sheetData>
  <mergeCells count="5">
    <mergeCell ref="A3:A4"/>
    <mergeCell ref="A14:A15"/>
    <mergeCell ref="A25:A26"/>
    <mergeCell ref="A36:A37"/>
    <mergeCell ref="A47:A48"/>
  </mergeCells>
  <phoneticPr fontId="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workbookViewId="0">
      <selection activeCell="C33" sqref="C33"/>
    </sheetView>
  </sheetViews>
  <sheetFormatPr defaultRowHeight="13.5" x14ac:dyDescent="0.15"/>
  <cols>
    <col min="1" max="1" width="17.625" style="2" customWidth="1"/>
    <col min="2" max="8" width="11.125" style="2" customWidth="1"/>
    <col min="9" max="16384" width="9" style="2"/>
  </cols>
  <sheetData>
    <row r="1" spans="1:8" x14ac:dyDescent="0.15">
      <c r="A1" s="2" t="s">
        <v>72</v>
      </c>
    </row>
    <row r="2" spans="1:8" x14ac:dyDescent="0.15">
      <c r="H2" s="3" t="s">
        <v>73</v>
      </c>
    </row>
    <row r="3" spans="1:8" ht="14.25" thickBot="1" x14ac:dyDescent="0.2">
      <c r="A3" s="61" t="s">
        <v>97</v>
      </c>
      <c r="B3" s="59" t="s">
        <v>98</v>
      </c>
      <c r="C3" s="59" t="s">
        <v>74</v>
      </c>
      <c r="D3" s="59" t="s">
        <v>75</v>
      </c>
      <c r="E3" s="59" t="s">
        <v>76</v>
      </c>
      <c r="F3" s="59" t="s">
        <v>77</v>
      </c>
      <c r="G3" s="59" t="s">
        <v>78</v>
      </c>
      <c r="H3" s="60" t="s">
        <v>79</v>
      </c>
    </row>
    <row r="4" spans="1:8" ht="14.25" thickTop="1" x14ac:dyDescent="0.15">
      <c r="A4" s="72" t="s">
        <v>33</v>
      </c>
      <c r="B4" s="5">
        <v>149</v>
      </c>
      <c r="C4" s="5">
        <v>44</v>
      </c>
      <c r="D4" s="5">
        <v>117</v>
      </c>
      <c r="E4" s="5">
        <v>48</v>
      </c>
      <c r="F4" s="5">
        <v>19</v>
      </c>
      <c r="G4" s="5">
        <v>688</v>
      </c>
      <c r="H4" s="5">
        <v>399</v>
      </c>
    </row>
    <row r="5" spans="1:8" x14ac:dyDescent="0.15">
      <c r="A5" s="72" t="s">
        <v>30</v>
      </c>
      <c r="B5" s="5">
        <v>152</v>
      </c>
      <c r="C5" s="5">
        <v>45</v>
      </c>
      <c r="D5" s="5">
        <v>119</v>
      </c>
      <c r="E5" s="5">
        <v>51</v>
      </c>
      <c r="F5" s="5">
        <v>21</v>
      </c>
      <c r="G5" s="5">
        <v>722</v>
      </c>
      <c r="H5" s="5">
        <v>399</v>
      </c>
    </row>
    <row r="6" spans="1:8" x14ac:dyDescent="0.15">
      <c r="A6" s="72" t="s">
        <v>343</v>
      </c>
      <c r="B6" s="5">
        <v>164</v>
      </c>
      <c r="C6" s="5">
        <v>44</v>
      </c>
      <c r="D6" s="5">
        <v>126</v>
      </c>
      <c r="E6" s="5">
        <v>59</v>
      </c>
      <c r="F6" s="5">
        <v>18</v>
      </c>
      <c r="G6" s="5">
        <v>806</v>
      </c>
      <c r="H6" s="5">
        <v>381</v>
      </c>
    </row>
    <row r="7" spans="1:8" x14ac:dyDescent="0.15">
      <c r="A7" s="7" t="s">
        <v>364</v>
      </c>
      <c r="B7" s="8">
        <v>141</v>
      </c>
      <c r="C7" s="8">
        <v>47</v>
      </c>
      <c r="D7" s="8">
        <v>121</v>
      </c>
      <c r="E7" s="8">
        <v>62</v>
      </c>
      <c r="F7" s="8">
        <v>21</v>
      </c>
      <c r="G7" s="8">
        <v>789</v>
      </c>
      <c r="H7" s="8">
        <v>329</v>
      </c>
    </row>
    <row r="8" spans="1:8" x14ac:dyDescent="0.15">
      <c r="H8" s="3" t="s">
        <v>81</v>
      </c>
    </row>
    <row r="9" spans="1:8" x14ac:dyDescent="0.15">
      <c r="A9" s="2" t="s">
        <v>80</v>
      </c>
    </row>
    <row r="12" spans="1:8" x14ac:dyDescent="0.15">
      <c r="A12" s="2" t="s">
        <v>82</v>
      </c>
    </row>
    <row r="14" spans="1:8" ht="14.25" thickBot="1" x14ac:dyDescent="0.2">
      <c r="A14" s="9" t="s">
        <v>99</v>
      </c>
      <c r="B14" s="60" t="s">
        <v>305</v>
      </c>
      <c r="C14" s="60" t="s">
        <v>309</v>
      </c>
      <c r="D14" s="60" t="s">
        <v>316</v>
      </c>
      <c r="E14" s="60" t="s">
        <v>347</v>
      </c>
      <c r="F14" s="60" t="s">
        <v>361</v>
      </c>
    </row>
    <row r="15" spans="1:8" ht="14.25" thickTop="1" x14ac:dyDescent="0.15">
      <c r="A15" s="4" t="s">
        <v>83</v>
      </c>
      <c r="B15" s="5">
        <v>661</v>
      </c>
      <c r="C15" s="5">
        <v>670</v>
      </c>
      <c r="D15" s="5">
        <v>739</v>
      </c>
      <c r="E15" s="5">
        <v>747</v>
      </c>
      <c r="F15" s="5">
        <v>764</v>
      </c>
    </row>
    <row r="16" spans="1:8" x14ac:dyDescent="0.15">
      <c r="A16" s="6" t="s">
        <v>84</v>
      </c>
      <c r="B16" s="5">
        <v>197</v>
      </c>
      <c r="C16" s="5">
        <v>161</v>
      </c>
      <c r="D16" s="5">
        <v>159</v>
      </c>
      <c r="E16" s="5">
        <v>162</v>
      </c>
      <c r="F16" s="5">
        <v>178</v>
      </c>
    </row>
    <row r="17" spans="1:7" x14ac:dyDescent="0.15">
      <c r="A17" s="6" t="s">
        <v>85</v>
      </c>
      <c r="B17" s="5">
        <v>110</v>
      </c>
      <c r="C17" s="5">
        <v>122</v>
      </c>
      <c r="D17" s="5">
        <v>111</v>
      </c>
      <c r="E17" s="5">
        <v>111</v>
      </c>
      <c r="F17" s="5">
        <v>109</v>
      </c>
    </row>
    <row r="18" spans="1:7" x14ac:dyDescent="0.15">
      <c r="A18" s="6" t="s">
        <v>86</v>
      </c>
      <c r="B18" s="5">
        <v>47</v>
      </c>
      <c r="C18" s="5">
        <v>65</v>
      </c>
      <c r="D18" s="5">
        <v>68</v>
      </c>
      <c r="E18" s="5">
        <v>54</v>
      </c>
      <c r="F18" s="5">
        <v>69</v>
      </c>
    </row>
    <row r="19" spans="1:7" x14ac:dyDescent="0.15">
      <c r="A19" s="6" t="s">
        <v>87</v>
      </c>
      <c r="B19" s="5">
        <v>48</v>
      </c>
      <c r="C19" s="5">
        <v>40</v>
      </c>
      <c r="D19" s="5">
        <v>43</v>
      </c>
      <c r="E19" s="5">
        <v>36</v>
      </c>
      <c r="F19" s="5">
        <v>48</v>
      </c>
    </row>
    <row r="20" spans="1:7" x14ac:dyDescent="0.15">
      <c r="A20" s="6" t="s">
        <v>88</v>
      </c>
      <c r="B20" s="5">
        <v>15</v>
      </c>
      <c r="C20" s="5">
        <v>18</v>
      </c>
      <c r="D20" s="5">
        <v>21</v>
      </c>
      <c r="E20" s="5">
        <v>19</v>
      </c>
      <c r="F20" s="5">
        <v>24</v>
      </c>
    </row>
    <row r="21" spans="1:7" x14ac:dyDescent="0.15">
      <c r="A21" s="6" t="s">
        <v>89</v>
      </c>
      <c r="B21" s="5">
        <v>11</v>
      </c>
      <c r="C21" s="5">
        <v>13</v>
      </c>
      <c r="D21" s="5">
        <v>11</v>
      </c>
      <c r="E21" s="5">
        <v>9</v>
      </c>
      <c r="F21" s="5">
        <v>11</v>
      </c>
    </row>
    <row r="22" spans="1:7" x14ac:dyDescent="0.15">
      <c r="A22" s="6" t="s">
        <v>90</v>
      </c>
      <c r="B22" s="5">
        <v>48</v>
      </c>
      <c r="C22" s="5">
        <v>43</v>
      </c>
      <c r="D22" s="5">
        <v>60</v>
      </c>
      <c r="E22" s="5">
        <v>71</v>
      </c>
      <c r="F22" s="5">
        <v>69</v>
      </c>
    </row>
    <row r="23" spans="1:7" x14ac:dyDescent="0.15">
      <c r="A23" s="6" t="s">
        <v>91</v>
      </c>
      <c r="B23" s="5">
        <v>15</v>
      </c>
      <c r="C23" s="5">
        <v>14</v>
      </c>
      <c r="D23" s="5">
        <v>19</v>
      </c>
      <c r="E23" s="5">
        <v>17</v>
      </c>
      <c r="F23" s="5">
        <v>9</v>
      </c>
    </row>
    <row r="24" spans="1:7" x14ac:dyDescent="0.15">
      <c r="A24" s="6" t="s">
        <v>92</v>
      </c>
      <c r="B24" s="5" t="s">
        <v>306</v>
      </c>
      <c r="C24" s="5" t="s">
        <v>306</v>
      </c>
      <c r="D24" s="5" t="s">
        <v>342</v>
      </c>
      <c r="E24" s="5" t="s">
        <v>306</v>
      </c>
      <c r="F24" s="5" t="s">
        <v>414</v>
      </c>
    </row>
    <row r="25" spans="1:7" x14ac:dyDescent="0.15">
      <c r="A25" s="6" t="s">
        <v>93</v>
      </c>
      <c r="B25" s="5" t="s">
        <v>306</v>
      </c>
      <c r="C25" s="5" t="s">
        <v>306</v>
      </c>
      <c r="D25" s="5" t="s">
        <v>342</v>
      </c>
      <c r="E25" s="5" t="s">
        <v>306</v>
      </c>
      <c r="F25" s="5" t="s">
        <v>414</v>
      </c>
    </row>
    <row r="26" spans="1:7" x14ac:dyDescent="0.15">
      <c r="A26" s="6" t="s">
        <v>94</v>
      </c>
      <c r="B26" s="5">
        <v>3</v>
      </c>
      <c r="C26" s="5">
        <v>3</v>
      </c>
      <c r="D26" s="5">
        <v>4</v>
      </c>
      <c r="E26" s="5">
        <v>13</v>
      </c>
      <c r="F26" s="5">
        <v>4</v>
      </c>
    </row>
    <row r="27" spans="1:7" x14ac:dyDescent="0.15">
      <c r="A27" s="15" t="s">
        <v>95</v>
      </c>
      <c r="B27" s="8">
        <v>167</v>
      </c>
      <c r="C27" s="8">
        <v>191</v>
      </c>
      <c r="D27" s="8">
        <v>243</v>
      </c>
      <c r="E27" s="8">
        <v>255</v>
      </c>
      <c r="F27" s="8">
        <v>243</v>
      </c>
    </row>
    <row r="28" spans="1:7" x14ac:dyDescent="0.15">
      <c r="F28" s="3" t="s">
        <v>96</v>
      </c>
      <c r="G28" s="3"/>
    </row>
  </sheetData>
  <phoneticPr fontId="6"/>
  <pageMargins left="0.7" right="0.7" top="0.75" bottom="0.75" header="0.3" footer="0.3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selection activeCell="G18" sqref="G18"/>
    </sheetView>
  </sheetViews>
  <sheetFormatPr defaultRowHeight="13.5" x14ac:dyDescent="0.15"/>
  <cols>
    <col min="1" max="1" width="10.125" style="22" customWidth="1"/>
    <col min="2" max="16384" width="9" style="22"/>
  </cols>
  <sheetData>
    <row r="1" spans="1:6" x14ac:dyDescent="0.15">
      <c r="A1" s="22" t="s">
        <v>100</v>
      </c>
    </row>
    <row r="2" spans="1:6" x14ac:dyDescent="0.15">
      <c r="C2" s="23"/>
      <c r="D2" s="23"/>
      <c r="E2" s="23"/>
      <c r="F2" s="23" t="s">
        <v>296</v>
      </c>
    </row>
    <row r="3" spans="1:6" ht="14.25" thickBot="1" x14ac:dyDescent="0.2">
      <c r="A3" s="70" t="s">
        <v>297</v>
      </c>
      <c r="B3" s="25" t="s">
        <v>301</v>
      </c>
      <c r="C3" s="25" t="s">
        <v>310</v>
      </c>
      <c r="D3" s="25" t="s">
        <v>317</v>
      </c>
      <c r="E3" s="25" t="s">
        <v>348</v>
      </c>
      <c r="F3" s="25" t="s">
        <v>362</v>
      </c>
    </row>
    <row r="4" spans="1:6" ht="14.25" thickTop="1" x14ac:dyDescent="0.15">
      <c r="A4" s="26" t="s">
        <v>59</v>
      </c>
      <c r="B4" s="27">
        <v>644</v>
      </c>
      <c r="C4" s="27">
        <v>661</v>
      </c>
      <c r="D4" s="27">
        <v>670</v>
      </c>
      <c r="E4" s="27">
        <v>739</v>
      </c>
      <c r="F4" s="27">
        <v>747</v>
      </c>
    </row>
    <row r="5" spans="1:6" x14ac:dyDescent="0.15">
      <c r="A5" s="28" t="s">
        <v>155</v>
      </c>
      <c r="B5" s="27">
        <v>2</v>
      </c>
      <c r="C5" s="27" t="s">
        <v>306</v>
      </c>
      <c r="D5" s="27">
        <v>2</v>
      </c>
      <c r="E5" s="27">
        <v>0</v>
      </c>
      <c r="F5" s="27">
        <v>3</v>
      </c>
    </row>
    <row r="6" spans="1:6" x14ac:dyDescent="0.15">
      <c r="A6" s="28" t="s">
        <v>143</v>
      </c>
      <c r="B6" s="27" t="s">
        <v>15</v>
      </c>
      <c r="C6" s="27">
        <v>2</v>
      </c>
      <c r="D6" s="27" t="s">
        <v>306</v>
      </c>
      <c r="E6" s="27">
        <v>1</v>
      </c>
      <c r="F6" s="27">
        <v>0</v>
      </c>
    </row>
    <row r="7" spans="1:6" x14ac:dyDescent="0.15">
      <c r="A7" s="28" t="s">
        <v>144</v>
      </c>
      <c r="B7" s="27" t="s">
        <v>15</v>
      </c>
      <c r="C7" s="27">
        <v>1</v>
      </c>
      <c r="D7" s="27" t="s">
        <v>306</v>
      </c>
      <c r="E7" s="27">
        <v>4</v>
      </c>
      <c r="F7" s="27">
        <v>0</v>
      </c>
    </row>
    <row r="8" spans="1:6" x14ac:dyDescent="0.15">
      <c r="A8" s="28" t="s">
        <v>145</v>
      </c>
      <c r="B8" s="27">
        <v>3</v>
      </c>
      <c r="C8" s="27">
        <v>4</v>
      </c>
      <c r="D8" s="27">
        <v>3</v>
      </c>
      <c r="E8" s="27">
        <v>2</v>
      </c>
      <c r="F8" s="27">
        <v>2</v>
      </c>
    </row>
    <row r="9" spans="1:6" x14ac:dyDescent="0.15">
      <c r="A9" s="28" t="s">
        <v>142</v>
      </c>
      <c r="B9" s="27">
        <v>8</v>
      </c>
      <c r="C9" s="27">
        <v>4</v>
      </c>
      <c r="D9" s="27">
        <v>7</v>
      </c>
      <c r="E9" s="27">
        <v>9</v>
      </c>
      <c r="F9" s="27">
        <v>8</v>
      </c>
    </row>
    <row r="10" spans="1:6" x14ac:dyDescent="0.15">
      <c r="A10" s="28" t="s">
        <v>146</v>
      </c>
      <c r="B10" s="27">
        <v>21</v>
      </c>
      <c r="C10" s="27">
        <v>20</v>
      </c>
      <c r="D10" s="27">
        <v>18</v>
      </c>
      <c r="E10" s="27">
        <v>15</v>
      </c>
      <c r="F10" s="27">
        <v>12</v>
      </c>
    </row>
    <row r="11" spans="1:6" x14ac:dyDescent="0.15">
      <c r="A11" s="28" t="s">
        <v>148</v>
      </c>
      <c r="B11" s="27">
        <v>19</v>
      </c>
      <c r="C11" s="27">
        <v>19</v>
      </c>
      <c r="D11" s="27">
        <v>11</v>
      </c>
      <c r="E11" s="27">
        <v>19</v>
      </c>
      <c r="F11" s="27">
        <v>19</v>
      </c>
    </row>
    <row r="12" spans="1:6" x14ac:dyDescent="0.15">
      <c r="A12" s="28" t="s">
        <v>147</v>
      </c>
      <c r="B12" s="27">
        <v>39</v>
      </c>
      <c r="C12" s="27">
        <v>32</v>
      </c>
      <c r="D12" s="27">
        <v>40</v>
      </c>
      <c r="E12" s="27">
        <v>29</v>
      </c>
      <c r="F12" s="27">
        <v>28</v>
      </c>
    </row>
    <row r="13" spans="1:6" x14ac:dyDescent="0.15">
      <c r="A13" s="28" t="s">
        <v>149</v>
      </c>
      <c r="B13" s="27">
        <v>49</v>
      </c>
      <c r="C13" s="27">
        <v>50</v>
      </c>
      <c r="D13" s="27">
        <v>50</v>
      </c>
      <c r="E13" s="27">
        <v>55</v>
      </c>
      <c r="F13" s="27">
        <v>54</v>
      </c>
    </row>
    <row r="14" spans="1:6" x14ac:dyDescent="0.15">
      <c r="A14" s="28" t="s">
        <v>150</v>
      </c>
      <c r="B14" s="27">
        <v>72</v>
      </c>
      <c r="C14" s="27">
        <v>72</v>
      </c>
      <c r="D14" s="27">
        <v>58</v>
      </c>
      <c r="E14" s="27">
        <v>63</v>
      </c>
      <c r="F14" s="27">
        <v>80</v>
      </c>
    </row>
    <row r="15" spans="1:6" x14ac:dyDescent="0.15">
      <c r="A15" s="28" t="s">
        <v>151</v>
      </c>
      <c r="B15" s="27">
        <v>84</v>
      </c>
      <c r="C15" s="27">
        <v>85</v>
      </c>
      <c r="D15" s="27">
        <v>79</v>
      </c>
      <c r="E15" s="27">
        <v>99</v>
      </c>
      <c r="F15" s="27">
        <v>99</v>
      </c>
    </row>
    <row r="16" spans="1:6" x14ac:dyDescent="0.15">
      <c r="A16" s="28" t="s">
        <v>152</v>
      </c>
      <c r="B16" s="27">
        <v>138</v>
      </c>
      <c r="C16" s="27">
        <v>142</v>
      </c>
      <c r="D16" s="27">
        <v>150</v>
      </c>
      <c r="E16" s="27">
        <v>138</v>
      </c>
      <c r="F16" s="27">
        <v>140</v>
      </c>
    </row>
    <row r="17" spans="1:8" x14ac:dyDescent="0.15">
      <c r="A17" s="28" t="s">
        <v>101</v>
      </c>
      <c r="B17" s="27">
        <v>209</v>
      </c>
      <c r="C17" s="27">
        <v>230</v>
      </c>
      <c r="D17" s="27">
        <v>252</v>
      </c>
      <c r="E17" s="27">
        <v>305</v>
      </c>
      <c r="F17" s="27">
        <v>302</v>
      </c>
    </row>
    <row r="18" spans="1:8" x14ac:dyDescent="0.15">
      <c r="A18" s="30" t="s">
        <v>102</v>
      </c>
      <c r="B18" s="31" t="s">
        <v>15</v>
      </c>
      <c r="C18" s="31" t="s">
        <v>306</v>
      </c>
      <c r="D18" s="31" t="s">
        <v>306</v>
      </c>
      <c r="E18" s="31" t="s">
        <v>306</v>
      </c>
      <c r="F18" s="31"/>
    </row>
    <row r="19" spans="1:8" x14ac:dyDescent="0.15">
      <c r="C19" s="23"/>
      <c r="D19" s="23"/>
      <c r="E19" s="23"/>
      <c r="F19" s="23" t="s">
        <v>339</v>
      </c>
    </row>
    <row r="22" spans="1:8" x14ac:dyDescent="0.15">
      <c r="A22" s="22" t="s">
        <v>103</v>
      </c>
    </row>
    <row r="23" spans="1:8" x14ac:dyDescent="0.15">
      <c r="H23" s="23" t="s">
        <v>104</v>
      </c>
    </row>
    <row r="24" spans="1:8" ht="27.75" thickBot="1" x14ac:dyDescent="0.2">
      <c r="A24" s="70" t="s">
        <v>26</v>
      </c>
      <c r="B24" s="69" t="s">
        <v>137</v>
      </c>
      <c r="C24" s="69" t="s">
        <v>138</v>
      </c>
      <c r="D24" s="69" t="s">
        <v>139</v>
      </c>
      <c r="E24" s="69" t="s">
        <v>105</v>
      </c>
      <c r="F24" s="69" t="s">
        <v>140</v>
      </c>
      <c r="G24" s="32" t="s">
        <v>153</v>
      </c>
      <c r="H24" s="69" t="s">
        <v>106</v>
      </c>
    </row>
    <row r="25" spans="1:8" ht="14.25" thickTop="1" x14ac:dyDescent="0.15">
      <c r="A25" s="28" t="s">
        <v>302</v>
      </c>
      <c r="B25" s="33">
        <v>587</v>
      </c>
      <c r="C25" s="33">
        <v>228</v>
      </c>
      <c r="D25" s="33">
        <v>24</v>
      </c>
      <c r="E25" s="33">
        <v>233</v>
      </c>
      <c r="F25" s="33">
        <v>29</v>
      </c>
      <c r="G25" s="33">
        <v>73</v>
      </c>
      <c r="H25" s="33">
        <v>0</v>
      </c>
    </row>
    <row r="26" spans="1:8" s="34" customFormat="1" x14ac:dyDescent="0.15">
      <c r="A26" s="28" t="s">
        <v>311</v>
      </c>
      <c r="B26" s="33">
        <v>576</v>
      </c>
      <c r="C26" s="33">
        <v>238</v>
      </c>
      <c r="D26" s="33">
        <v>20</v>
      </c>
      <c r="E26" s="33">
        <v>255</v>
      </c>
      <c r="F26" s="33">
        <v>15</v>
      </c>
      <c r="G26" s="33">
        <v>43</v>
      </c>
      <c r="H26" s="33">
        <v>5</v>
      </c>
    </row>
    <row r="27" spans="1:8" x14ac:dyDescent="0.15">
      <c r="A27" s="28" t="s">
        <v>318</v>
      </c>
      <c r="B27" s="33">
        <v>605</v>
      </c>
      <c r="C27" s="33">
        <v>239</v>
      </c>
      <c r="D27" s="33">
        <v>11</v>
      </c>
      <c r="E27" s="33">
        <v>241</v>
      </c>
      <c r="F27" s="33">
        <v>56</v>
      </c>
      <c r="G27" s="33">
        <v>58</v>
      </c>
      <c r="H27" s="33">
        <v>0</v>
      </c>
    </row>
    <row r="28" spans="1:8" x14ac:dyDescent="0.15">
      <c r="A28" s="28" t="s">
        <v>349</v>
      </c>
      <c r="B28" s="33">
        <v>660</v>
      </c>
      <c r="C28" s="33">
        <v>240</v>
      </c>
      <c r="D28" s="33">
        <v>19</v>
      </c>
      <c r="E28" s="33">
        <v>254</v>
      </c>
      <c r="F28" s="33">
        <v>113</v>
      </c>
      <c r="G28" s="33">
        <v>34</v>
      </c>
      <c r="H28" s="33">
        <v>0</v>
      </c>
    </row>
    <row r="29" spans="1:8" x14ac:dyDescent="0.15">
      <c r="A29" s="30" t="s">
        <v>360</v>
      </c>
      <c r="B29" s="31">
        <v>632</v>
      </c>
      <c r="C29" s="31">
        <v>262</v>
      </c>
      <c r="D29" s="31">
        <v>22</v>
      </c>
      <c r="E29" s="31">
        <v>277</v>
      </c>
      <c r="F29" s="31">
        <v>33</v>
      </c>
      <c r="G29" s="31">
        <v>37</v>
      </c>
      <c r="H29" s="31">
        <v>1</v>
      </c>
    </row>
    <row r="30" spans="1:8" x14ac:dyDescent="0.15">
      <c r="H30" s="23" t="s">
        <v>136</v>
      </c>
    </row>
  </sheetData>
  <phoneticPr fontId="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1"/>
  <sheetViews>
    <sheetView topLeftCell="A58" zoomScaleNormal="100" workbookViewId="0">
      <pane xSplit="2" topLeftCell="I1" activePane="topRight" state="frozen"/>
      <selection sqref="A1:XFD1048576"/>
      <selection pane="topRight" activeCell="Q74" sqref="Q74"/>
    </sheetView>
  </sheetViews>
  <sheetFormatPr defaultRowHeight="13.5" x14ac:dyDescent="0.15"/>
  <cols>
    <col min="1" max="1" width="10.125" style="22" customWidth="1"/>
    <col min="2" max="2" width="14.625" style="22" customWidth="1"/>
    <col min="3" max="16384" width="9" style="22"/>
  </cols>
  <sheetData>
    <row r="1" spans="1:6" x14ac:dyDescent="0.15">
      <c r="A1" s="22" t="s">
        <v>107</v>
      </c>
    </row>
    <row r="3" spans="1:6" ht="14.25" thickBot="1" x14ac:dyDescent="0.2">
      <c r="A3" s="111" t="s">
        <v>26</v>
      </c>
      <c r="B3" s="112"/>
      <c r="C3" s="70" t="s">
        <v>137</v>
      </c>
      <c r="D3" s="24" t="s">
        <v>108</v>
      </c>
      <c r="E3" s="24" t="s">
        <v>109</v>
      </c>
      <c r="F3" s="25" t="s">
        <v>110</v>
      </c>
    </row>
    <row r="4" spans="1:6" ht="14.25" thickTop="1" x14ac:dyDescent="0.15">
      <c r="A4" s="109" t="s">
        <v>302</v>
      </c>
      <c r="B4" s="28" t="s">
        <v>141</v>
      </c>
      <c r="C4" s="33">
        <v>499</v>
      </c>
      <c r="D4" s="33">
        <v>38</v>
      </c>
      <c r="E4" s="33">
        <v>211</v>
      </c>
      <c r="F4" s="33">
        <v>250</v>
      </c>
    </row>
    <row r="5" spans="1:6" x14ac:dyDescent="0.15">
      <c r="A5" s="109"/>
      <c r="B5" s="28" t="s">
        <v>111</v>
      </c>
      <c r="C5" s="33">
        <v>4819</v>
      </c>
      <c r="D5" s="33">
        <v>230</v>
      </c>
      <c r="E5" s="33">
        <v>218</v>
      </c>
      <c r="F5" s="33">
        <v>4371</v>
      </c>
    </row>
    <row r="6" spans="1:6" s="34" customFormat="1" x14ac:dyDescent="0.15">
      <c r="A6" s="109" t="s">
        <v>311</v>
      </c>
      <c r="B6" s="28" t="s">
        <v>141</v>
      </c>
      <c r="C6" s="33">
        <v>435</v>
      </c>
      <c r="D6" s="33">
        <v>33</v>
      </c>
      <c r="E6" s="33">
        <v>231</v>
      </c>
      <c r="F6" s="33">
        <v>171</v>
      </c>
    </row>
    <row r="7" spans="1:6" s="34" customFormat="1" x14ac:dyDescent="0.15">
      <c r="A7" s="109"/>
      <c r="B7" s="28" t="s">
        <v>111</v>
      </c>
      <c r="C7" s="33">
        <v>4906</v>
      </c>
      <c r="D7" s="33">
        <v>135</v>
      </c>
      <c r="E7" s="33">
        <v>262</v>
      </c>
      <c r="F7" s="33">
        <v>4509</v>
      </c>
    </row>
    <row r="8" spans="1:6" x14ac:dyDescent="0.15">
      <c r="A8" s="109" t="s">
        <v>318</v>
      </c>
      <c r="B8" s="28" t="s">
        <v>141</v>
      </c>
      <c r="C8" s="33">
        <v>338</v>
      </c>
      <c r="D8" s="33">
        <v>42</v>
      </c>
      <c r="E8" s="33">
        <v>190</v>
      </c>
      <c r="F8" s="33">
        <v>106</v>
      </c>
    </row>
    <row r="9" spans="1:6" x14ac:dyDescent="0.15">
      <c r="A9" s="109"/>
      <c r="B9" s="28" t="s">
        <v>111</v>
      </c>
      <c r="C9" s="33">
        <v>5942</v>
      </c>
      <c r="D9" s="33">
        <v>258</v>
      </c>
      <c r="E9" s="33">
        <v>234</v>
      </c>
      <c r="F9" s="33">
        <v>5450</v>
      </c>
    </row>
    <row r="10" spans="1:6" x14ac:dyDescent="0.15">
      <c r="A10" s="109" t="s">
        <v>349</v>
      </c>
      <c r="B10" s="28" t="s">
        <v>141</v>
      </c>
      <c r="C10" s="33">
        <v>568</v>
      </c>
      <c r="D10" s="33">
        <v>30</v>
      </c>
      <c r="E10" s="33">
        <v>199</v>
      </c>
      <c r="F10" s="33">
        <v>339</v>
      </c>
    </row>
    <row r="11" spans="1:6" x14ac:dyDescent="0.15">
      <c r="A11" s="109"/>
      <c r="B11" s="28" t="s">
        <v>111</v>
      </c>
      <c r="C11" s="33">
        <v>6002</v>
      </c>
      <c r="D11" s="33">
        <v>243</v>
      </c>
      <c r="E11" s="33">
        <v>217</v>
      </c>
      <c r="F11" s="33">
        <v>5542</v>
      </c>
    </row>
    <row r="12" spans="1:6" x14ac:dyDescent="0.15">
      <c r="A12" s="109" t="s">
        <v>363</v>
      </c>
      <c r="B12" s="28" t="s">
        <v>141</v>
      </c>
      <c r="C12" s="33">
        <v>523</v>
      </c>
      <c r="D12" s="33">
        <v>35</v>
      </c>
      <c r="E12" s="33">
        <v>156</v>
      </c>
      <c r="F12" s="33">
        <v>332</v>
      </c>
    </row>
    <row r="13" spans="1:6" x14ac:dyDescent="0.15">
      <c r="A13" s="110"/>
      <c r="B13" s="30" t="s">
        <v>111</v>
      </c>
      <c r="C13" s="31">
        <v>6001</v>
      </c>
      <c r="D13" s="31">
        <v>287</v>
      </c>
      <c r="E13" s="31">
        <v>168</v>
      </c>
      <c r="F13" s="31">
        <v>5546</v>
      </c>
    </row>
    <row r="14" spans="1:6" x14ac:dyDescent="0.15">
      <c r="F14" s="23" t="s">
        <v>136</v>
      </c>
    </row>
    <row r="17" spans="1:20" x14ac:dyDescent="0.15">
      <c r="A17" s="22" t="s">
        <v>367</v>
      </c>
    </row>
    <row r="19" spans="1:20" ht="41.25" thickBot="1" x14ac:dyDescent="0.2">
      <c r="A19" s="111" t="s">
        <v>26</v>
      </c>
      <c r="B19" s="112"/>
      <c r="C19" s="58" t="s">
        <v>59</v>
      </c>
      <c r="D19" s="35" t="s">
        <v>112</v>
      </c>
      <c r="E19" s="35" t="s">
        <v>113</v>
      </c>
      <c r="F19" s="35" t="s">
        <v>368</v>
      </c>
      <c r="G19" s="35" t="s">
        <v>369</v>
      </c>
      <c r="H19" s="35" t="s">
        <v>114</v>
      </c>
      <c r="I19" s="35" t="s">
        <v>370</v>
      </c>
      <c r="J19" s="35" t="s">
        <v>371</v>
      </c>
      <c r="K19" s="35" t="s">
        <v>372</v>
      </c>
      <c r="L19" s="35" t="s">
        <v>373</v>
      </c>
      <c r="M19" s="35" t="s">
        <v>374</v>
      </c>
      <c r="N19" s="35" t="s">
        <v>375</v>
      </c>
      <c r="O19" s="35" t="s">
        <v>376</v>
      </c>
      <c r="P19" s="35" t="s">
        <v>377</v>
      </c>
      <c r="Q19" s="35" t="s">
        <v>378</v>
      </c>
      <c r="R19" s="36" t="s">
        <v>379</v>
      </c>
      <c r="S19" s="36" t="s">
        <v>387</v>
      </c>
      <c r="T19" s="48" t="s">
        <v>380</v>
      </c>
    </row>
    <row r="20" spans="1:20" ht="14.25" thickTop="1" x14ac:dyDescent="0.15">
      <c r="A20" s="47" t="s">
        <v>381</v>
      </c>
      <c r="B20" s="28" t="s">
        <v>69</v>
      </c>
      <c r="C20" s="27">
        <f t="shared" ref="C20:C29" si="0">SUM(D20:T20)</f>
        <v>178968</v>
      </c>
      <c r="D20" s="27">
        <v>233</v>
      </c>
      <c r="E20" s="27">
        <v>253</v>
      </c>
      <c r="F20" s="27">
        <v>196</v>
      </c>
      <c r="G20" s="27">
        <v>182</v>
      </c>
      <c r="H20" s="27">
        <v>222</v>
      </c>
      <c r="I20" s="27">
        <v>219</v>
      </c>
      <c r="J20" s="27">
        <v>2509</v>
      </c>
      <c r="K20" s="27" t="s">
        <v>15</v>
      </c>
      <c r="L20" s="27">
        <v>31723</v>
      </c>
      <c r="M20" s="27">
        <v>13255</v>
      </c>
      <c r="N20" s="27">
        <v>21022</v>
      </c>
      <c r="O20" s="27">
        <v>16867</v>
      </c>
      <c r="P20" s="27">
        <v>222</v>
      </c>
      <c r="Q20" s="27">
        <v>31723</v>
      </c>
      <c r="R20" s="27">
        <v>11960</v>
      </c>
      <c r="S20" s="45">
        <v>31723</v>
      </c>
      <c r="T20" s="45">
        <v>16659</v>
      </c>
    </row>
    <row r="21" spans="1:20" x14ac:dyDescent="0.15">
      <c r="A21" s="68"/>
      <c r="B21" s="28" t="s">
        <v>115</v>
      </c>
      <c r="C21" s="33">
        <f t="shared" si="0"/>
        <v>10503</v>
      </c>
      <c r="D21" s="33">
        <v>221</v>
      </c>
      <c r="E21" s="33">
        <v>242</v>
      </c>
      <c r="F21" s="33">
        <v>194</v>
      </c>
      <c r="G21" s="33">
        <v>170</v>
      </c>
      <c r="H21" s="33">
        <v>223</v>
      </c>
      <c r="I21" s="33">
        <v>25</v>
      </c>
      <c r="J21" s="33">
        <v>78</v>
      </c>
      <c r="K21" s="33" t="s">
        <v>15</v>
      </c>
      <c r="L21" s="33">
        <v>299</v>
      </c>
      <c r="M21" s="33">
        <v>314</v>
      </c>
      <c r="N21" s="33">
        <v>1142</v>
      </c>
      <c r="O21" s="33">
        <v>928</v>
      </c>
      <c r="P21" s="33">
        <v>41</v>
      </c>
      <c r="Q21" s="33">
        <v>2093</v>
      </c>
      <c r="R21" s="33">
        <v>1211</v>
      </c>
      <c r="S21" s="45">
        <v>1323</v>
      </c>
      <c r="T21" s="45">
        <v>1999</v>
      </c>
    </row>
    <row r="22" spans="1:20" s="34" customFormat="1" x14ac:dyDescent="0.15">
      <c r="A22" s="68" t="s">
        <v>382</v>
      </c>
      <c r="B22" s="28" t="s">
        <v>69</v>
      </c>
      <c r="C22" s="33">
        <f t="shared" si="0"/>
        <v>177931</v>
      </c>
      <c r="D22" s="33">
        <v>190</v>
      </c>
      <c r="E22" s="33">
        <v>194</v>
      </c>
      <c r="F22" s="33">
        <v>248</v>
      </c>
      <c r="G22" s="33">
        <v>285</v>
      </c>
      <c r="H22" s="33">
        <v>264</v>
      </c>
      <c r="I22" s="33">
        <v>236</v>
      </c>
      <c r="J22" s="33">
        <v>2493</v>
      </c>
      <c r="K22" s="33" t="s">
        <v>15</v>
      </c>
      <c r="L22" s="33">
        <v>31723</v>
      </c>
      <c r="M22" s="33">
        <v>13053</v>
      </c>
      <c r="N22" s="33">
        <v>20662</v>
      </c>
      <c r="O22" s="33">
        <v>16867</v>
      </c>
      <c r="P22" s="33">
        <v>214</v>
      </c>
      <c r="Q22" s="33">
        <v>31723</v>
      </c>
      <c r="R22" s="33">
        <v>11960</v>
      </c>
      <c r="S22" s="38">
        <v>31723</v>
      </c>
      <c r="T22" s="46">
        <v>16096</v>
      </c>
    </row>
    <row r="23" spans="1:20" s="34" customFormat="1" x14ac:dyDescent="0.15">
      <c r="A23" s="68"/>
      <c r="B23" s="28" t="s">
        <v>115</v>
      </c>
      <c r="C23" s="33">
        <f t="shared" si="0"/>
        <v>12116</v>
      </c>
      <c r="D23" s="33">
        <v>181</v>
      </c>
      <c r="E23" s="33">
        <v>171</v>
      </c>
      <c r="F23" s="33">
        <v>228</v>
      </c>
      <c r="G23" s="33">
        <v>260</v>
      </c>
      <c r="H23" s="33">
        <v>256</v>
      </c>
      <c r="I23" s="33">
        <v>23</v>
      </c>
      <c r="J23" s="33">
        <v>69</v>
      </c>
      <c r="K23" s="33" t="s">
        <v>15</v>
      </c>
      <c r="L23" s="33">
        <v>358</v>
      </c>
      <c r="M23" s="33">
        <v>365</v>
      </c>
      <c r="N23" s="33">
        <v>1259</v>
      </c>
      <c r="O23" s="33">
        <v>1015</v>
      </c>
      <c r="P23" s="33">
        <v>55</v>
      </c>
      <c r="Q23" s="33">
        <v>2297</v>
      </c>
      <c r="R23" s="33">
        <v>1341</v>
      </c>
      <c r="S23" s="38">
        <v>2055</v>
      </c>
      <c r="T23" s="46">
        <v>2183</v>
      </c>
    </row>
    <row r="24" spans="1:20" x14ac:dyDescent="0.15">
      <c r="A24" s="68" t="s">
        <v>337</v>
      </c>
      <c r="B24" s="28" t="s">
        <v>69</v>
      </c>
      <c r="C24" s="33">
        <f t="shared" si="0"/>
        <v>177127</v>
      </c>
      <c r="D24" s="33">
        <v>222</v>
      </c>
      <c r="E24" s="33">
        <v>211</v>
      </c>
      <c r="F24" s="33">
        <v>203</v>
      </c>
      <c r="G24" s="33">
        <v>169</v>
      </c>
      <c r="H24" s="33">
        <v>246</v>
      </c>
      <c r="I24" s="33">
        <v>224</v>
      </c>
      <c r="J24" s="33">
        <v>2530</v>
      </c>
      <c r="K24" s="33" t="s">
        <v>15</v>
      </c>
      <c r="L24" s="33">
        <v>31518</v>
      </c>
      <c r="M24" s="33">
        <v>13235</v>
      </c>
      <c r="N24" s="33">
        <v>20449</v>
      </c>
      <c r="O24" s="33">
        <v>16754</v>
      </c>
      <c r="P24" s="33">
        <v>213</v>
      </c>
      <c r="Q24" s="33">
        <v>31518</v>
      </c>
      <c r="R24" s="33">
        <v>11966</v>
      </c>
      <c r="S24" s="29">
        <v>31518</v>
      </c>
      <c r="T24" s="45">
        <v>16151</v>
      </c>
    </row>
    <row r="25" spans="1:20" x14ac:dyDescent="0.15">
      <c r="A25" s="68"/>
      <c r="B25" s="28" t="s">
        <v>115</v>
      </c>
      <c r="C25" s="33">
        <f t="shared" si="0"/>
        <v>12874</v>
      </c>
      <c r="D25" s="33">
        <v>212</v>
      </c>
      <c r="E25" s="33">
        <v>201</v>
      </c>
      <c r="F25" s="33">
        <v>197</v>
      </c>
      <c r="G25" s="33">
        <v>165</v>
      </c>
      <c r="H25" s="33">
        <v>232</v>
      </c>
      <c r="I25" s="33">
        <v>27</v>
      </c>
      <c r="J25" s="33">
        <v>103</v>
      </c>
      <c r="K25" s="33" t="s">
        <v>15</v>
      </c>
      <c r="L25" s="33">
        <v>326</v>
      </c>
      <c r="M25" s="33">
        <v>377</v>
      </c>
      <c r="N25" s="33">
        <v>1279</v>
      </c>
      <c r="O25" s="33">
        <v>1047</v>
      </c>
      <c r="P25" s="33">
        <v>47</v>
      </c>
      <c r="Q25" s="33">
        <v>2279</v>
      </c>
      <c r="R25" s="33">
        <v>1360</v>
      </c>
      <c r="S25" s="29">
        <v>2857</v>
      </c>
      <c r="T25" s="45">
        <v>2165</v>
      </c>
    </row>
    <row r="26" spans="1:20" x14ac:dyDescent="0.15">
      <c r="A26" s="68" t="s">
        <v>383</v>
      </c>
      <c r="B26" s="28" t="s">
        <v>69</v>
      </c>
      <c r="C26" s="33">
        <f t="shared" si="0"/>
        <v>177221</v>
      </c>
      <c r="D26" s="33">
        <v>172</v>
      </c>
      <c r="E26" s="33">
        <v>193</v>
      </c>
      <c r="F26" s="33">
        <v>214</v>
      </c>
      <c r="G26" s="33">
        <v>162</v>
      </c>
      <c r="H26" s="33">
        <v>226</v>
      </c>
      <c r="I26" s="33">
        <v>206</v>
      </c>
      <c r="J26" s="33">
        <v>2478</v>
      </c>
      <c r="K26" s="33" t="s">
        <v>15</v>
      </c>
      <c r="L26" s="33">
        <v>31209</v>
      </c>
      <c r="M26" s="33">
        <v>12869</v>
      </c>
      <c r="N26" s="33">
        <v>20502</v>
      </c>
      <c r="O26" s="33">
        <v>16977</v>
      </c>
      <c r="P26" s="33" t="s">
        <v>15</v>
      </c>
      <c r="Q26" s="33">
        <v>31209</v>
      </c>
      <c r="R26" s="33">
        <v>12943</v>
      </c>
      <c r="S26" s="29">
        <v>31209</v>
      </c>
      <c r="T26" s="45">
        <v>16652</v>
      </c>
    </row>
    <row r="27" spans="1:20" x14ac:dyDescent="0.15">
      <c r="A27" s="68"/>
      <c r="B27" s="28" t="s">
        <v>115</v>
      </c>
      <c r="C27" s="33">
        <f t="shared" si="0"/>
        <v>12713</v>
      </c>
      <c r="D27" s="33">
        <v>162</v>
      </c>
      <c r="E27" s="33">
        <v>189</v>
      </c>
      <c r="F27" s="33">
        <v>207</v>
      </c>
      <c r="G27" s="33">
        <v>152</v>
      </c>
      <c r="H27" s="33">
        <v>206</v>
      </c>
      <c r="I27" s="33">
        <v>25</v>
      </c>
      <c r="J27" s="33">
        <v>99</v>
      </c>
      <c r="K27" s="33" t="s">
        <v>15</v>
      </c>
      <c r="L27" s="33">
        <v>318</v>
      </c>
      <c r="M27" s="33">
        <v>433</v>
      </c>
      <c r="N27" s="33">
        <v>1211</v>
      </c>
      <c r="O27" s="33">
        <v>1008</v>
      </c>
      <c r="P27" s="33" t="s">
        <v>15</v>
      </c>
      <c r="Q27" s="33">
        <v>2299</v>
      </c>
      <c r="R27" s="33">
        <v>1349</v>
      </c>
      <c r="S27" s="29">
        <v>2842</v>
      </c>
      <c r="T27" s="45">
        <v>2213</v>
      </c>
    </row>
    <row r="28" spans="1:20" x14ac:dyDescent="0.15">
      <c r="A28" s="68" t="s">
        <v>366</v>
      </c>
      <c r="B28" s="28" t="s">
        <v>69</v>
      </c>
      <c r="C28" s="33">
        <f t="shared" si="0"/>
        <v>176173</v>
      </c>
      <c r="D28" s="33">
        <v>172</v>
      </c>
      <c r="E28" s="33">
        <v>168</v>
      </c>
      <c r="F28" s="33">
        <v>177</v>
      </c>
      <c r="G28" s="33">
        <v>160</v>
      </c>
      <c r="H28" s="33">
        <v>164</v>
      </c>
      <c r="I28" s="33">
        <v>206</v>
      </c>
      <c r="J28" s="33">
        <v>3211</v>
      </c>
      <c r="K28" s="33">
        <v>2030</v>
      </c>
      <c r="L28" s="33">
        <v>30878</v>
      </c>
      <c r="M28" s="33">
        <v>13102</v>
      </c>
      <c r="N28" s="33">
        <v>19782</v>
      </c>
      <c r="O28" s="33">
        <v>16330</v>
      </c>
      <c r="P28" s="33" t="s">
        <v>15</v>
      </c>
      <c r="Q28" s="33">
        <v>30878</v>
      </c>
      <c r="R28" s="33">
        <v>11928</v>
      </c>
      <c r="S28" s="29">
        <v>30878</v>
      </c>
      <c r="T28" s="45">
        <v>16109</v>
      </c>
    </row>
    <row r="29" spans="1:20" x14ac:dyDescent="0.15">
      <c r="A29" s="78"/>
      <c r="B29" s="30" t="s">
        <v>115</v>
      </c>
      <c r="C29" s="31">
        <f t="shared" si="0"/>
        <v>13190</v>
      </c>
      <c r="D29" s="31">
        <v>170</v>
      </c>
      <c r="E29" s="31">
        <v>160</v>
      </c>
      <c r="F29" s="31">
        <v>177</v>
      </c>
      <c r="G29" s="31">
        <v>144</v>
      </c>
      <c r="H29" s="31">
        <v>160</v>
      </c>
      <c r="I29" s="31">
        <v>25</v>
      </c>
      <c r="J29" s="31">
        <v>123</v>
      </c>
      <c r="K29" s="31">
        <v>276</v>
      </c>
      <c r="L29" s="31">
        <v>298</v>
      </c>
      <c r="M29" s="31">
        <v>450</v>
      </c>
      <c r="N29" s="31">
        <v>1225</v>
      </c>
      <c r="O29" s="31">
        <v>1009</v>
      </c>
      <c r="P29" s="31" t="s">
        <v>15</v>
      </c>
      <c r="Q29" s="31">
        <v>2320</v>
      </c>
      <c r="R29" s="31">
        <v>1423</v>
      </c>
      <c r="S29" s="79">
        <v>2934</v>
      </c>
      <c r="T29" s="80">
        <v>2296</v>
      </c>
    </row>
    <row r="30" spans="1:20" x14ac:dyDescent="0.15">
      <c r="R30" s="23" t="s">
        <v>118</v>
      </c>
    </row>
    <row r="31" spans="1:20" x14ac:dyDescent="0.15">
      <c r="A31" s="22" t="s">
        <v>116</v>
      </c>
    </row>
    <row r="32" spans="1:20" x14ac:dyDescent="0.15">
      <c r="A32" s="22" t="s">
        <v>340</v>
      </c>
    </row>
    <row r="33" spans="1:5" x14ac:dyDescent="0.15">
      <c r="A33" s="22" t="s">
        <v>341</v>
      </c>
    </row>
    <row r="34" spans="1:5" x14ac:dyDescent="0.15">
      <c r="A34" s="22" t="s">
        <v>117</v>
      </c>
    </row>
    <row r="35" spans="1:5" x14ac:dyDescent="0.15">
      <c r="A35" s="22" t="s">
        <v>384</v>
      </c>
    </row>
    <row r="36" spans="1:5" x14ac:dyDescent="0.15">
      <c r="A36" s="22" t="s">
        <v>385</v>
      </c>
    </row>
    <row r="37" spans="1:5" x14ac:dyDescent="0.15">
      <c r="A37" s="22" t="s">
        <v>386</v>
      </c>
    </row>
    <row r="39" spans="1:5" x14ac:dyDescent="0.15">
      <c r="A39" s="22" t="s">
        <v>119</v>
      </c>
    </row>
    <row r="41" spans="1:5" ht="14.25" thickBot="1" x14ac:dyDescent="0.2">
      <c r="A41" s="111" t="s">
        <v>26</v>
      </c>
      <c r="B41" s="112"/>
      <c r="C41" s="70" t="s">
        <v>137</v>
      </c>
      <c r="D41" s="24" t="s">
        <v>120</v>
      </c>
      <c r="E41" s="25" t="s">
        <v>121</v>
      </c>
    </row>
    <row r="42" spans="1:5" ht="14.25" thickTop="1" x14ac:dyDescent="0.15">
      <c r="A42" s="109" t="s">
        <v>302</v>
      </c>
      <c r="B42" s="28" t="s">
        <v>141</v>
      </c>
      <c r="C42" s="27">
        <v>85</v>
      </c>
      <c r="D42" s="27">
        <v>20</v>
      </c>
      <c r="E42" s="27">
        <v>65</v>
      </c>
    </row>
    <row r="43" spans="1:5" x14ac:dyDescent="0.15">
      <c r="A43" s="109"/>
      <c r="B43" s="28" t="s">
        <v>111</v>
      </c>
      <c r="C43" s="33">
        <v>876</v>
      </c>
      <c r="D43" s="33">
        <v>289</v>
      </c>
      <c r="E43" s="33">
        <v>587</v>
      </c>
    </row>
    <row r="44" spans="1:5" s="34" customFormat="1" x14ac:dyDescent="0.15">
      <c r="A44" s="109" t="s">
        <v>311</v>
      </c>
      <c r="B44" s="28" t="s">
        <v>141</v>
      </c>
      <c r="C44" s="33">
        <v>62</v>
      </c>
      <c r="D44" s="33">
        <v>34</v>
      </c>
      <c r="E44" s="33">
        <v>28</v>
      </c>
    </row>
    <row r="45" spans="1:5" s="34" customFormat="1" x14ac:dyDescent="0.15">
      <c r="A45" s="109"/>
      <c r="B45" s="28" t="s">
        <v>111</v>
      </c>
      <c r="C45" s="33">
        <v>516</v>
      </c>
      <c r="D45" s="33">
        <v>292</v>
      </c>
      <c r="E45" s="33">
        <v>224</v>
      </c>
    </row>
    <row r="46" spans="1:5" x14ac:dyDescent="0.15">
      <c r="A46" s="109" t="s">
        <v>318</v>
      </c>
      <c r="B46" s="28" t="s">
        <v>141</v>
      </c>
      <c r="C46" s="33">
        <v>169</v>
      </c>
      <c r="D46" s="33">
        <v>62</v>
      </c>
      <c r="E46" s="33">
        <v>107</v>
      </c>
    </row>
    <row r="47" spans="1:5" x14ac:dyDescent="0.15">
      <c r="A47" s="109"/>
      <c r="B47" s="28" t="s">
        <v>111</v>
      </c>
      <c r="C47" s="33">
        <v>1794</v>
      </c>
      <c r="D47" s="33">
        <v>767</v>
      </c>
      <c r="E47" s="33">
        <v>1062</v>
      </c>
    </row>
    <row r="48" spans="1:5" x14ac:dyDescent="0.15">
      <c r="A48" s="109" t="s">
        <v>349</v>
      </c>
      <c r="B48" s="28" t="s">
        <v>141</v>
      </c>
      <c r="C48" s="33">
        <v>189</v>
      </c>
      <c r="D48" s="33">
        <v>71</v>
      </c>
      <c r="E48" s="33">
        <v>118</v>
      </c>
    </row>
    <row r="49" spans="1:23" x14ac:dyDescent="0.15">
      <c r="A49" s="109"/>
      <c r="B49" s="28" t="s">
        <v>111</v>
      </c>
      <c r="C49" s="33">
        <v>3206</v>
      </c>
      <c r="D49" s="33">
        <v>1149</v>
      </c>
      <c r="E49" s="33">
        <v>2057</v>
      </c>
    </row>
    <row r="50" spans="1:23" x14ac:dyDescent="0.15">
      <c r="A50" s="109" t="s">
        <v>363</v>
      </c>
      <c r="B50" s="28" t="s">
        <v>141</v>
      </c>
      <c r="C50" s="33">
        <v>178</v>
      </c>
      <c r="D50" s="33">
        <v>52</v>
      </c>
      <c r="E50" s="33">
        <v>126</v>
      </c>
    </row>
    <row r="51" spans="1:23" x14ac:dyDescent="0.15">
      <c r="A51" s="110"/>
      <c r="B51" s="30" t="s">
        <v>111</v>
      </c>
      <c r="C51" s="31">
        <v>2646</v>
      </c>
      <c r="D51" s="31">
        <v>558</v>
      </c>
      <c r="E51" s="31">
        <v>2088</v>
      </c>
    </row>
    <row r="52" spans="1:23" x14ac:dyDescent="0.15">
      <c r="E52" s="23" t="s">
        <v>136</v>
      </c>
    </row>
    <row r="53" spans="1:23" x14ac:dyDescent="0.15">
      <c r="A53" s="22" t="s">
        <v>156</v>
      </c>
    </row>
    <row r="56" spans="1:23" x14ac:dyDescent="0.15">
      <c r="A56" s="22" t="s">
        <v>122</v>
      </c>
    </row>
    <row r="58" spans="1:23" ht="41.25" thickBot="1" x14ac:dyDescent="0.2">
      <c r="A58" s="111" t="s">
        <v>26</v>
      </c>
      <c r="B58" s="112"/>
      <c r="C58" s="58" t="s">
        <v>396</v>
      </c>
      <c r="D58" s="35" t="s">
        <v>397</v>
      </c>
      <c r="E58" s="35" t="s">
        <v>127</v>
      </c>
      <c r="F58" s="35" t="s">
        <v>398</v>
      </c>
      <c r="G58" s="35" t="s">
        <v>399</v>
      </c>
      <c r="H58" s="35" t="s">
        <v>400</v>
      </c>
      <c r="I58" s="35" t="s">
        <v>401</v>
      </c>
      <c r="J58" s="35" t="s">
        <v>125</v>
      </c>
      <c r="K58" s="35" t="s">
        <v>123</v>
      </c>
      <c r="L58" s="35" t="s">
        <v>126</v>
      </c>
      <c r="M58" s="35" t="s">
        <v>402</v>
      </c>
      <c r="N58" s="35" t="s">
        <v>403</v>
      </c>
      <c r="O58" s="35" t="s">
        <v>404</v>
      </c>
      <c r="P58" s="35" t="s">
        <v>405</v>
      </c>
      <c r="Q58" s="35" t="s">
        <v>124</v>
      </c>
      <c r="R58" s="35" t="s">
        <v>406</v>
      </c>
      <c r="S58" s="35" t="s">
        <v>407</v>
      </c>
      <c r="T58" s="36" t="s">
        <v>408</v>
      </c>
      <c r="U58" s="49" t="s">
        <v>409</v>
      </c>
      <c r="V58" s="50" t="s">
        <v>411</v>
      </c>
      <c r="W58" s="51" t="s">
        <v>412</v>
      </c>
    </row>
    <row r="59" spans="1:23" ht="14.25" thickTop="1" x14ac:dyDescent="0.15">
      <c r="A59" s="109" t="s">
        <v>302</v>
      </c>
      <c r="B59" s="28" t="s">
        <v>69</v>
      </c>
      <c r="C59" s="33" t="s">
        <v>15</v>
      </c>
      <c r="D59" s="33">
        <v>652</v>
      </c>
      <c r="E59" s="33" t="s">
        <v>15</v>
      </c>
      <c r="F59" s="33" t="s">
        <v>15</v>
      </c>
      <c r="G59" s="33" t="s">
        <v>15</v>
      </c>
      <c r="H59" s="33" t="s">
        <v>15</v>
      </c>
      <c r="I59" s="33" t="s">
        <v>15</v>
      </c>
      <c r="J59" s="33">
        <v>351</v>
      </c>
      <c r="K59" s="33" t="s">
        <v>15</v>
      </c>
      <c r="L59" s="33">
        <v>232</v>
      </c>
      <c r="M59" s="33">
        <v>573</v>
      </c>
      <c r="N59" s="33" t="s">
        <v>15</v>
      </c>
      <c r="O59" s="33" t="s">
        <v>15</v>
      </c>
      <c r="P59" s="33" t="s">
        <v>15</v>
      </c>
      <c r="Q59" s="33" t="s">
        <v>15</v>
      </c>
      <c r="R59" s="33" t="s">
        <v>15</v>
      </c>
      <c r="S59" s="33">
        <v>5209</v>
      </c>
      <c r="T59" s="33">
        <v>297</v>
      </c>
      <c r="U59" s="27">
        <v>15981</v>
      </c>
      <c r="V59" s="45">
        <v>2142</v>
      </c>
      <c r="W59" s="22" t="s">
        <v>15</v>
      </c>
    </row>
    <row r="60" spans="1:23" x14ac:dyDescent="0.15">
      <c r="A60" s="109"/>
      <c r="B60" s="28" t="s">
        <v>115</v>
      </c>
      <c r="C60" s="33">
        <v>178</v>
      </c>
      <c r="D60" s="33">
        <v>652</v>
      </c>
      <c r="E60" s="33">
        <v>934</v>
      </c>
      <c r="F60" s="33">
        <v>893</v>
      </c>
      <c r="G60" s="33" t="s">
        <v>15</v>
      </c>
      <c r="H60" s="33">
        <v>935</v>
      </c>
      <c r="I60" s="33">
        <v>0</v>
      </c>
      <c r="J60" s="33">
        <v>326</v>
      </c>
      <c r="K60" s="33">
        <v>0</v>
      </c>
      <c r="L60" s="33">
        <v>232</v>
      </c>
      <c r="M60" s="33">
        <v>549</v>
      </c>
      <c r="N60" s="33">
        <v>0</v>
      </c>
      <c r="O60" s="33">
        <v>0</v>
      </c>
      <c r="P60" s="33">
        <v>475</v>
      </c>
      <c r="Q60" s="33">
        <v>1205</v>
      </c>
      <c r="R60" s="33">
        <v>32</v>
      </c>
      <c r="S60" s="33">
        <v>1171</v>
      </c>
      <c r="T60" s="33">
        <v>252</v>
      </c>
      <c r="U60" s="27">
        <v>11462</v>
      </c>
      <c r="V60" s="22">
        <v>414</v>
      </c>
      <c r="W60" s="22" t="s">
        <v>15</v>
      </c>
    </row>
    <row r="61" spans="1:23" s="34" customFormat="1" x14ac:dyDescent="0.15">
      <c r="A61" s="109" t="s">
        <v>311</v>
      </c>
      <c r="B61" s="28" t="s">
        <v>69</v>
      </c>
      <c r="C61" s="33" t="s">
        <v>15</v>
      </c>
      <c r="D61" s="33">
        <v>621</v>
      </c>
      <c r="E61" s="33" t="s">
        <v>15</v>
      </c>
      <c r="F61" s="33" t="s">
        <v>15</v>
      </c>
      <c r="G61" s="33" t="s">
        <v>15</v>
      </c>
      <c r="H61" s="33" t="s">
        <v>15</v>
      </c>
      <c r="I61" s="33" t="s">
        <v>15</v>
      </c>
      <c r="J61" s="33">
        <v>351</v>
      </c>
      <c r="K61" s="33" t="s">
        <v>15</v>
      </c>
      <c r="L61" s="33">
        <v>167</v>
      </c>
      <c r="M61" s="33">
        <v>540</v>
      </c>
      <c r="N61" s="33" t="s">
        <v>15</v>
      </c>
      <c r="O61" s="33" t="s">
        <v>15</v>
      </c>
      <c r="P61" s="33" t="s">
        <v>15</v>
      </c>
      <c r="Q61" s="33" t="s">
        <v>15</v>
      </c>
      <c r="R61" s="33" t="s">
        <v>15</v>
      </c>
      <c r="S61" s="33">
        <v>5209</v>
      </c>
      <c r="T61" s="33">
        <v>417</v>
      </c>
      <c r="U61" s="33">
        <v>16153</v>
      </c>
      <c r="V61" s="46">
        <v>2282</v>
      </c>
      <c r="W61" s="46">
        <v>46673</v>
      </c>
    </row>
    <row r="62" spans="1:23" s="34" customFormat="1" x14ac:dyDescent="0.15">
      <c r="A62" s="109"/>
      <c r="B62" s="28" t="s">
        <v>115</v>
      </c>
      <c r="C62" s="33">
        <v>410</v>
      </c>
      <c r="D62" s="33">
        <v>542</v>
      </c>
      <c r="E62" s="33">
        <v>765</v>
      </c>
      <c r="F62" s="33">
        <v>764</v>
      </c>
      <c r="G62" s="33" t="s">
        <v>15</v>
      </c>
      <c r="H62" s="33">
        <v>777</v>
      </c>
      <c r="I62" s="33">
        <v>0</v>
      </c>
      <c r="J62" s="33">
        <v>308</v>
      </c>
      <c r="K62" s="33">
        <v>1</v>
      </c>
      <c r="L62" s="33">
        <v>178</v>
      </c>
      <c r="M62" s="33">
        <v>446</v>
      </c>
      <c r="N62" s="33">
        <v>0</v>
      </c>
      <c r="O62" s="33">
        <v>0</v>
      </c>
      <c r="P62" s="33">
        <v>394</v>
      </c>
      <c r="Q62" s="33">
        <v>586</v>
      </c>
      <c r="R62" s="33">
        <v>76</v>
      </c>
      <c r="S62" s="33">
        <v>1632</v>
      </c>
      <c r="T62" s="33">
        <v>368</v>
      </c>
      <c r="U62" s="33">
        <v>9583</v>
      </c>
      <c r="V62" s="34">
        <v>532</v>
      </c>
      <c r="W62" s="46">
        <v>104065</v>
      </c>
    </row>
    <row r="63" spans="1:23" x14ac:dyDescent="0.15">
      <c r="A63" s="109" t="s">
        <v>318</v>
      </c>
      <c r="B63" s="28" t="s">
        <v>69</v>
      </c>
      <c r="C63" s="33" t="s">
        <v>15</v>
      </c>
      <c r="D63" s="33">
        <v>651</v>
      </c>
      <c r="E63" s="33" t="s">
        <v>15</v>
      </c>
      <c r="F63" s="33" t="s">
        <v>15</v>
      </c>
      <c r="G63" s="33" t="s">
        <v>15</v>
      </c>
      <c r="H63" s="33" t="s">
        <v>15</v>
      </c>
      <c r="I63" s="33" t="s">
        <v>15</v>
      </c>
      <c r="J63" s="33">
        <v>329</v>
      </c>
      <c r="K63" s="33" t="s">
        <v>15</v>
      </c>
      <c r="L63" s="33">
        <v>219</v>
      </c>
      <c r="M63" s="33">
        <v>460</v>
      </c>
      <c r="N63" s="33" t="s">
        <v>15</v>
      </c>
      <c r="O63" s="33" t="s">
        <v>15</v>
      </c>
      <c r="P63" s="33" t="s">
        <v>15</v>
      </c>
      <c r="Q63" s="33" t="s">
        <v>15</v>
      </c>
      <c r="R63" s="33" t="s">
        <v>15</v>
      </c>
      <c r="S63" s="33">
        <v>5209</v>
      </c>
      <c r="T63" s="33">
        <v>486</v>
      </c>
      <c r="U63" s="33">
        <v>16149</v>
      </c>
      <c r="V63" s="29">
        <v>2239</v>
      </c>
      <c r="W63" s="45">
        <v>45721</v>
      </c>
    </row>
    <row r="64" spans="1:23" x14ac:dyDescent="0.15">
      <c r="A64" s="109"/>
      <c r="B64" s="28" t="s">
        <v>115</v>
      </c>
      <c r="C64" s="33">
        <v>450</v>
      </c>
      <c r="D64" s="33">
        <v>632</v>
      </c>
      <c r="E64" s="33">
        <v>818</v>
      </c>
      <c r="F64" s="33">
        <v>821</v>
      </c>
      <c r="G64" s="33" t="s">
        <v>15</v>
      </c>
      <c r="H64" s="33">
        <v>817</v>
      </c>
      <c r="I64" s="33">
        <v>0</v>
      </c>
      <c r="J64" s="33">
        <v>290</v>
      </c>
      <c r="K64" s="33">
        <v>0</v>
      </c>
      <c r="L64" s="33">
        <v>217</v>
      </c>
      <c r="M64" s="33">
        <v>453</v>
      </c>
      <c r="N64" s="33">
        <v>0</v>
      </c>
      <c r="O64" s="33">
        <v>0</v>
      </c>
      <c r="P64" s="33">
        <v>360</v>
      </c>
      <c r="Q64" s="33">
        <v>1287</v>
      </c>
      <c r="R64" s="33">
        <v>510</v>
      </c>
      <c r="S64" s="33">
        <v>1979</v>
      </c>
      <c r="T64" s="33">
        <v>433</v>
      </c>
      <c r="U64" s="33">
        <v>9907</v>
      </c>
      <c r="V64" s="22">
        <v>502</v>
      </c>
      <c r="W64" s="45">
        <v>49960</v>
      </c>
    </row>
    <row r="65" spans="1:23" x14ac:dyDescent="0.15">
      <c r="A65" s="109" t="s">
        <v>349</v>
      </c>
      <c r="B65" s="28" t="s">
        <v>69</v>
      </c>
      <c r="C65" s="33" t="s">
        <v>15</v>
      </c>
      <c r="D65" s="33">
        <v>498</v>
      </c>
      <c r="E65" s="33" t="s">
        <v>15</v>
      </c>
      <c r="F65" s="33" t="s">
        <v>15</v>
      </c>
      <c r="G65" s="33" t="s">
        <v>15</v>
      </c>
      <c r="H65" s="33" t="s">
        <v>15</v>
      </c>
      <c r="I65" s="33" t="s">
        <v>15</v>
      </c>
      <c r="J65" s="33">
        <v>329</v>
      </c>
      <c r="K65" s="33" t="s">
        <v>15</v>
      </c>
      <c r="L65" s="33">
        <v>166</v>
      </c>
      <c r="M65" s="33">
        <v>499</v>
      </c>
      <c r="N65" s="33" t="s">
        <v>15</v>
      </c>
      <c r="O65" s="33" t="s">
        <v>15</v>
      </c>
      <c r="P65" s="33" t="s">
        <v>15</v>
      </c>
      <c r="Q65" s="33" t="s">
        <v>15</v>
      </c>
      <c r="R65" s="33" t="s">
        <v>15</v>
      </c>
      <c r="S65" s="33">
        <v>5264</v>
      </c>
      <c r="T65" s="33">
        <v>514</v>
      </c>
      <c r="U65" s="33">
        <v>15969</v>
      </c>
      <c r="V65" s="29">
        <v>2335</v>
      </c>
      <c r="W65" s="45">
        <v>44920</v>
      </c>
    </row>
    <row r="66" spans="1:23" x14ac:dyDescent="0.15">
      <c r="A66" s="109"/>
      <c r="B66" s="28" t="s">
        <v>115</v>
      </c>
      <c r="C66" s="33">
        <v>354</v>
      </c>
      <c r="D66" s="33">
        <v>521</v>
      </c>
      <c r="E66" s="33">
        <v>716</v>
      </c>
      <c r="F66" s="33">
        <v>715</v>
      </c>
      <c r="G66" s="33" t="s">
        <v>15</v>
      </c>
      <c r="H66" s="33">
        <v>764</v>
      </c>
      <c r="I66" s="33">
        <v>0</v>
      </c>
      <c r="J66" s="33">
        <v>295</v>
      </c>
      <c r="K66" s="33">
        <v>0</v>
      </c>
      <c r="L66" s="33">
        <v>164</v>
      </c>
      <c r="M66" s="33">
        <v>440</v>
      </c>
      <c r="N66" s="33">
        <v>0</v>
      </c>
      <c r="O66" s="33">
        <v>0</v>
      </c>
      <c r="P66" s="33">
        <v>383</v>
      </c>
      <c r="Q66" s="33">
        <v>1089</v>
      </c>
      <c r="R66" s="33">
        <v>660</v>
      </c>
      <c r="S66" s="33">
        <v>2106</v>
      </c>
      <c r="T66" s="33">
        <v>459</v>
      </c>
      <c r="U66" s="33">
        <v>9636</v>
      </c>
      <c r="V66" s="22">
        <v>682</v>
      </c>
      <c r="W66" s="45">
        <v>23092</v>
      </c>
    </row>
    <row r="67" spans="1:23" x14ac:dyDescent="0.15">
      <c r="A67" s="109" t="s">
        <v>363</v>
      </c>
      <c r="B67" s="28" t="s">
        <v>69</v>
      </c>
      <c r="C67" s="33" t="s">
        <v>15</v>
      </c>
      <c r="D67" s="33">
        <v>489</v>
      </c>
      <c r="E67" s="33" t="s">
        <v>15</v>
      </c>
      <c r="F67" s="33" t="s">
        <v>15</v>
      </c>
      <c r="G67" s="33" t="s">
        <v>15</v>
      </c>
      <c r="H67" s="33" t="s">
        <v>15</v>
      </c>
      <c r="I67" s="33" t="s">
        <v>15</v>
      </c>
      <c r="J67" s="33">
        <v>344</v>
      </c>
      <c r="K67" s="33" t="s">
        <v>15</v>
      </c>
      <c r="L67" s="33">
        <v>163</v>
      </c>
      <c r="M67" s="33">
        <v>429</v>
      </c>
      <c r="N67" s="33" t="s">
        <v>15</v>
      </c>
      <c r="O67" s="33" t="s">
        <v>15</v>
      </c>
      <c r="P67" s="33" t="s">
        <v>15</v>
      </c>
      <c r="Q67" s="33" t="s">
        <v>15</v>
      </c>
      <c r="R67" s="33" t="s">
        <v>15</v>
      </c>
      <c r="S67" s="33">
        <v>5493</v>
      </c>
      <c r="T67" s="33">
        <v>557</v>
      </c>
      <c r="U67" s="33">
        <v>15868</v>
      </c>
      <c r="V67" s="34">
        <v>659</v>
      </c>
      <c r="W67" s="46">
        <v>15860</v>
      </c>
    </row>
    <row r="68" spans="1:23" x14ac:dyDescent="0.15">
      <c r="A68" s="110"/>
      <c r="B68" s="30" t="s">
        <v>115</v>
      </c>
      <c r="C68" s="31">
        <v>367</v>
      </c>
      <c r="D68" s="31">
        <v>513</v>
      </c>
      <c r="E68" s="31">
        <v>196</v>
      </c>
      <c r="F68" s="31">
        <v>684</v>
      </c>
      <c r="G68" s="31">
        <v>481</v>
      </c>
      <c r="H68" s="31">
        <v>241</v>
      </c>
      <c r="I68" s="31">
        <v>0</v>
      </c>
      <c r="J68" s="31">
        <v>272</v>
      </c>
      <c r="K68" s="31">
        <v>0</v>
      </c>
      <c r="L68" s="31">
        <v>182</v>
      </c>
      <c r="M68" s="31">
        <v>394</v>
      </c>
      <c r="N68" s="31">
        <v>0</v>
      </c>
      <c r="O68" s="31">
        <v>0</v>
      </c>
      <c r="P68" s="31">
        <v>327</v>
      </c>
      <c r="Q68" s="31">
        <v>875</v>
      </c>
      <c r="R68" s="31">
        <v>1398</v>
      </c>
      <c r="S68" s="31">
        <v>2280</v>
      </c>
      <c r="T68" s="31">
        <v>524</v>
      </c>
      <c r="U68" s="31">
        <v>8827</v>
      </c>
      <c r="V68" s="81">
        <v>162</v>
      </c>
      <c r="W68" s="80">
        <v>4043</v>
      </c>
    </row>
    <row r="69" spans="1:23" x14ac:dyDescent="0.15">
      <c r="A69" s="22" t="s">
        <v>388</v>
      </c>
      <c r="V69" s="23"/>
      <c r="W69" s="39" t="s">
        <v>410</v>
      </c>
    </row>
    <row r="71" spans="1:23" x14ac:dyDescent="0.15">
      <c r="A71" s="22" t="s">
        <v>389</v>
      </c>
    </row>
    <row r="72" spans="1:23" x14ac:dyDescent="0.15">
      <c r="A72" s="22" t="s">
        <v>390</v>
      </c>
    </row>
    <row r="73" spans="1:23" x14ac:dyDescent="0.15">
      <c r="A73" s="22" t="s">
        <v>391</v>
      </c>
    </row>
    <row r="74" spans="1:23" x14ac:dyDescent="0.15">
      <c r="A74" s="22" t="s">
        <v>392</v>
      </c>
    </row>
    <row r="75" spans="1:23" x14ac:dyDescent="0.15">
      <c r="A75" s="22" t="s">
        <v>393</v>
      </c>
    </row>
    <row r="76" spans="1:23" x14ac:dyDescent="0.15">
      <c r="A76" s="22" t="s">
        <v>394</v>
      </c>
    </row>
    <row r="77" spans="1:23" x14ac:dyDescent="0.15">
      <c r="A77" s="22" t="s">
        <v>395</v>
      </c>
    </row>
    <row r="81" spans="11:11" x14ac:dyDescent="0.15">
      <c r="K81" s="23"/>
    </row>
  </sheetData>
  <mergeCells count="19">
    <mergeCell ref="A12:A13"/>
    <mergeCell ref="A3:B3"/>
    <mergeCell ref="A6:A7"/>
    <mergeCell ref="A4:A5"/>
    <mergeCell ref="A10:A11"/>
    <mergeCell ref="A8:A9"/>
    <mergeCell ref="A50:A51"/>
    <mergeCell ref="A67:A68"/>
    <mergeCell ref="A63:A64"/>
    <mergeCell ref="A65:A66"/>
    <mergeCell ref="A19:B19"/>
    <mergeCell ref="A44:A45"/>
    <mergeCell ref="A42:A43"/>
    <mergeCell ref="A41:B41"/>
    <mergeCell ref="A48:A49"/>
    <mergeCell ref="A61:A62"/>
    <mergeCell ref="A59:A60"/>
    <mergeCell ref="A58:B58"/>
    <mergeCell ref="A46:A47"/>
  </mergeCells>
  <phoneticPr fontId="6"/>
  <pageMargins left="0.7" right="0.7" top="0.75" bottom="0.75" header="0.3" footer="0.3"/>
  <pageSetup paperSize="9" scale="59" fitToHeight="0" orientation="landscape" r:id="rId1"/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0"/>
  <sheetViews>
    <sheetView workbookViewId="0">
      <selection activeCell="K14" sqref="K14"/>
    </sheetView>
  </sheetViews>
  <sheetFormatPr defaultRowHeight="13.5" x14ac:dyDescent="0.15"/>
  <cols>
    <col min="1" max="1" width="10.125" style="2" customWidth="1"/>
    <col min="2" max="16384" width="9" style="2"/>
  </cols>
  <sheetData>
    <row r="1" spans="1:6" x14ac:dyDescent="0.15">
      <c r="A1" s="40" t="s">
        <v>128</v>
      </c>
      <c r="B1" s="40"/>
      <c r="C1" s="40"/>
      <c r="D1" s="40"/>
      <c r="E1" s="40"/>
      <c r="F1" s="40"/>
    </row>
    <row r="2" spans="1:6" x14ac:dyDescent="0.15">
      <c r="A2" s="40"/>
      <c r="B2" s="40"/>
      <c r="C2" s="40"/>
      <c r="D2" s="40"/>
      <c r="E2" s="40"/>
      <c r="F2" s="40"/>
    </row>
    <row r="3" spans="1:6" x14ac:dyDescent="0.15">
      <c r="A3" s="115" t="s">
        <v>26</v>
      </c>
      <c r="B3" s="113" t="s">
        <v>129</v>
      </c>
      <c r="C3" s="113" t="s">
        <v>130</v>
      </c>
      <c r="D3" s="113" t="s">
        <v>159</v>
      </c>
      <c r="E3" s="113"/>
      <c r="F3" s="114"/>
    </row>
    <row r="4" spans="1:6" ht="14.25" thickBot="1" x14ac:dyDescent="0.2">
      <c r="A4" s="112"/>
      <c r="B4" s="116"/>
      <c r="C4" s="116"/>
      <c r="D4" s="71" t="s">
        <v>131</v>
      </c>
      <c r="E4" s="71" t="s">
        <v>132</v>
      </c>
      <c r="F4" s="41" t="s">
        <v>133</v>
      </c>
    </row>
    <row r="5" spans="1:6" ht="14.25" thickTop="1" x14ac:dyDescent="0.15">
      <c r="A5" s="28" t="s">
        <v>302</v>
      </c>
      <c r="B5" s="37">
        <v>311</v>
      </c>
      <c r="C5" s="33">
        <v>282</v>
      </c>
      <c r="D5" s="33">
        <v>9</v>
      </c>
      <c r="E5" s="33">
        <v>273</v>
      </c>
      <c r="F5" s="33" t="s">
        <v>15</v>
      </c>
    </row>
    <row r="6" spans="1:6" s="20" customFormat="1" x14ac:dyDescent="0.15">
      <c r="A6" s="28" t="s">
        <v>311</v>
      </c>
      <c r="B6" s="37">
        <v>260</v>
      </c>
      <c r="C6" s="33">
        <v>242</v>
      </c>
      <c r="D6" s="33">
        <v>9</v>
      </c>
      <c r="E6" s="33">
        <v>233</v>
      </c>
      <c r="F6" s="33" t="s">
        <v>306</v>
      </c>
    </row>
    <row r="7" spans="1:6" x14ac:dyDescent="0.15">
      <c r="A7" s="28" t="s">
        <v>318</v>
      </c>
      <c r="B7" s="37">
        <v>262</v>
      </c>
      <c r="C7" s="33">
        <v>252</v>
      </c>
      <c r="D7" s="33">
        <v>10</v>
      </c>
      <c r="E7" s="33">
        <v>242</v>
      </c>
      <c r="F7" s="33" t="s">
        <v>306</v>
      </c>
    </row>
    <row r="8" spans="1:6" x14ac:dyDescent="0.15">
      <c r="A8" s="28" t="s">
        <v>349</v>
      </c>
      <c r="B8" s="37">
        <v>285</v>
      </c>
      <c r="C8" s="33">
        <v>262</v>
      </c>
      <c r="D8" s="33">
        <v>16</v>
      </c>
      <c r="E8" s="33">
        <v>246</v>
      </c>
      <c r="F8" s="33" t="s">
        <v>306</v>
      </c>
    </row>
    <row r="9" spans="1:6" x14ac:dyDescent="0.15">
      <c r="A9" s="30" t="s">
        <v>360</v>
      </c>
      <c r="B9" s="31">
        <v>304</v>
      </c>
      <c r="C9" s="31">
        <v>281</v>
      </c>
      <c r="D9" s="31">
        <v>26</v>
      </c>
      <c r="E9" s="31">
        <v>255</v>
      </c>
      <c r="F9" s="31" t="s">
        <v>413</v>
      </c>
    </row>
    <row r="10" spans="1:6" x14ac:dyDescent="0.15">
      <c r="A10" s="40"/>
      <c r="B10" s="40"/>
      <c r="C10" s="40"/>
      <c r="D10" s="40"/>
      <c r="E10" s="40"/>
      <c r="F10" s="23" t="s">
        <v>118</v>
      </c>
    </row>
    <row r="11" spans="1:6" x14ac:dyDescent="0.15">
      <c r="F11" s="3"/>
    </row>
    <row r="13" spans="1:6" x14ac:dyDescent="0.15">
      <c r="A13" s="2" t="s">
        <v>134</v>
      </c>
    </row>
    <row r="15" spans="1:6" ht="14.25" thickBot="1" x14ac:dyDescent="0.2">
      <c r="A15" s="61" t="s">
        <v>25</v>
      </c>
      <c r="B15" s="63" t="s">
        <v>160</v>
      </c>
      <c r="C15" s="63" t="s">
        <v>161</v>
      </c>
      <c r="D15" s="63" t="s">
        <v>135</v>
      </c>
      <c r="E15" s="14" t="s">
        <v>162</v>
      </c>
    </row>
    <row r="16" spans="1:6" ht="14.25" thickTop="1" x14ac:dyDescent="0.15">
      <c r="A16" s="72" t="s">
        <v>302</v>
      </c>
      <c r="B16" s="10">
        <v>2545</v>
      </c>
      <c r="C16" s="11">
        <v>1890</v>
      </c>
      <c r="D16" s="11">
        <v>655</v>
      </c>
      <c r="E16" s="19">
        <v>74.3</v>
      </c>
    </row>
    <row r="17" spans="1:5" s="20" customFormat="1" x14ac:dyDescent="0.15">
      <c r="A17" s="72" t="s">
        <v>311</v>
      </c>
      <c r="B17" s="10">
        <v>2468</v>
      </c>
      <c r="C17" s="11">
        <v>1788</v>
      </c>
      <c r="D17" s="11">
        <v>680</v>
      </c>
      <c r="E17" s="19">
        <v>72.400000000000006</v>
      </c>
    </row>
    <row r="18" spans="1:5" x14ac:dyDescent="0.15">
      <c r="A18" s="72" t="s">
        <v>318</v>
      </c>
      <c r="B18" s="10">
        <v>2351</v>
      </c>
      <c r="C18" s="11">
        <v>1747</v>
      </c>
      <c r="D18" s="11">
        <v>604</v>
      </c>
      <c r="E18" s="19">
        <v>74.3</v>
      </c>
    </row>
    <row r="19" spans="1:5" x14ac:dyDescent="0.15">
      <c r="A19" s="72" t="s">
        <v>349</v>
      </c>
      <c r="B19" s="10">
        <v>2247</v>
      </c>
      <c r="C19" s="11">
        <v>1679</v>
      </c>
      <c r="D19" s="11">
        <v>568</v>
      </c>
      <c r="E19" s="19">
        <v>74.7</v>
      </c>
    </row>
    <row r="20" spans="1:5" x14ac:dyDescent="0.15">
      <c r="A20" s="7" t="s">
        <v>360</v>
      </c>
      <c r="B20" s="8">
        <v>2259</v>
      </c>
      <c r="C20" s="8">
        <v>1639</v>
      </c>
      <c r="D20" s="8">
        <v>620</v>
      </c>
      <c r="E20" s="75">
        <v>72.599999999999994</v>
      </c>
    </row>
    <row r="21" spans="1:5" x14ac:dyDescent="0.15">
      <c r="E21" s="3" t="s">
        <v>332</v>
      </c>
    </row>
    <row r="24" spans="1:5" x14ac:dyDescent="0.15">
      <c r="A24" s="2" t="s">
        <v>333</v>
      </c>
    </row>
    <row r="26" spans="1:5" ht="14.25" thickBot="1" x14ac:dyDescent="0.2">
      <c r="A26" s="61" t="s">
        <v>25</v>
      </c>
      <c r="B26" s="63" t="s">
        <v>334</v>
      </c>
      <c r="C26" s="63" t="s">
        <v>335</v>
      </c>
      <c r="D26" s="14" t="s">
        <v>336</v>
      </c>
    </row>
    <row r="27" spans="1:5" s="20" customFormat="1" ht="14.25" thickTop="1" x14ac:dyDescent="0.15">
      <c r="A27" s="72" t="s">
        <v>337</v>
      </c>
      <c r="B27" s="42">
        <v>130</v>
      </c>
      <c r="C27" s="42">
        <v>83</v>
      </c>
      <c r="D27" s="43">
        <v>213</v>
      </c>
    </row>
    <row r="28" spans="1:5" s="20" customFormat="1" x14ac:dyDescent="0.15">
      <c r="A28" s="72" t="s">
        <v>350</v>
      </c>
      <c r="B28" s="42">
        <v>130</v>
      </c>
      <c r="C28" s="42">
        <v>83</v>
      </c>
      <c r="D28" s="43">
        <v>213</v>
      </c>
    </row>
    <row r="29" spans="1:5" s="20" customFormat="1" x14ac:dyDescent="0.15">
      <c r="A29" s="7" t="s">
        <v>360</v>
      </c>
      <c r="B29" s="82">
        <v>171</v>
      </c>
      <c r="C29" s="82">
        <v>98</v>
      </c>
      <c r="D29" s="83">
        <v>269</v>
      </c>
    </row>
    <row r="30" spans="1:5" x14ac:dyDescent="0.15">
      <c r="D30" s="3" t="s">
        <v>338</v>
      </c>
    </row>
  </sheetData>
  <mergeCells count="4">
    <mergeCell ref="D3:F3"/>
    <mergeCell ref="A3:A4"/>
    <mergeCell ref="B3:B4"/>
    <mergeCell ref="C3:C4"/>
  </mergeCells>
  <phoneticPr fontId="6"/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9"/>
  <sheetViews>
    <sheetView zoomScaleNormal="100" workbookViewId="0">
      <pane xSplit="1" topLeftCell="B1" activePane="topRight" state="frozen"/>
      <selection sqref="A1:XFD1048576"/>
      <selection pane="topRight" activeCell="H52" sqref="H52"/>
    </sheetView>
  </sheetViews>
  <sheetFormatPr defaultRowHeight="13.5" x14ac:dyDescent="0.15"/>
  <cols>
    <col min="1" max="1" width="10.125" style="2" customWidth="1"/>
    <col min="2" max="16384" width="9" style="2"/>
  </cols>
  <sheetData>
    <row r="1" spans="1:19" x14ac:dyDescent="0.15">
      <c r="A1" s="2" t="s">
        <v>319</v>
      </c>
    </row>
    <row r="3" spans="1:19" ht="14.25" thickBot="1" x14ac:dyDescent="0.2">
      <c r="A3" s="61" t="s">
        <v>25</v>
      </c>
      <c r="B3" s="61" t="s">
        <v>59</v>
      </c>
      <c r="C3" s="59" t="s">
        <v>163</v>
      </c>
      <c r="D3" s="59" t="s">
        <v>164</v>
      </c>
      <c r="E3" s="59" t="s">
        <v>165</v>
      </c>
      <c r="F3" s="59" t="s">
        <v>166</v>
      </c>
      <c r="G3" s="59" t="s">
        <v>157</v>
      </c>
      <c r="H3" s="60" t="s">
        <v>95</v>
      </c>
    </row>
    <row r="4" spans="1:19" ht="14.25" thickTop="1" x14ac:dyDescent="0.15">
      <c r="A4" s="72" t="s">
        <v>302</v>
      </c>
      <c r="B4" s="11">
        <v>57</v>
      </c>
      <c r="C4" s="11">
        <v>12</v>
      </c>
      <c r="D4" s="11">
        <v>4</v>
      </c>
      <c r="E4" s="11" t="s">
        <v>15</v>
      </c>
      <c r="F4" s="11">
        <v>1</v>
      </c>
      <c r="G4" s="11">
        <v>2</v>
      </c>
      <c r="H4" s="11">
        <v>38</v>
      </c>
    </row>
    <row r="5" spans="1:19" s="20" customFormat="1" ht="14.25" thickTop="1" x14ac:dyDescent="0.15">
      <c r="A5" s="72" t="s">
        <v>311</v>
      </c>
      <c r="B5" s="11">
        <v>37</v>
      </c>
      <c r="C5" s="11">
        <v>14</v>
      </c>
      <c r="D5" s="11">
        <v>3</v>
      </c>
      <c r="E5" s="11" t="s">
        <v>306</v>
      </c>
      <c r="F5" s="11">
        <v>2</v>
      </c>
      <c r="G5" s="11" t="s">
        <v>306</v>
      </c>
      <c r="H5" s="11">
        <v>18</v>
      </c>
    </row>
    <row r="6" spans="1:19" x14ac:dyDescent="0.15">
      <c r="A6" s="72" t="s">
        <v>318</v>
      </c>
      <c r="B6" s="11">
        <v>49</v>
      </c>
      <c r="C6" s="11">
        <v>11</v>
      </c>
      <c r="D6" s="11">
        <v>6</v>
      </c>
      <c r="E6" s="11" t="s">
        <v>306</v>
      </c>
      <c r="F6" s="11">
        <v>5</v>
      </c>
      <c r="G6" s="11">
        <v>1</v>
      </c>
      <c r="H6" s="11">
        <v>26</v>
      </c>
      <c r="J6" s="21"/>
    </row>
    <row r="7" spans="1:19" x14ac:dyDescent="0.15">
      <c r="A7" s="72" t="s">
        <v>349</v>
      </c>
      <c r="B7" s="11">
        <v>36</v>
      </c>
      <c r="C7" s="11">
        <v>3</v>
      </c>
      <c r="D7" s="11">
        <v>2</v>
      </c>
      <c r="E7" s="11" t="s">
        <v>306</v>
      </c>
      <c r="F7" s="11" t="s">
        <v>306</v>
      </c>
      <c r="G7" s="11">
        <v>1</v>
      </c>
      <c r="H7" s="11">
        <v>30</v>
      </c>
      <c r="J7" s="21"/>
    </row>
    <row r="8" spans="1:19" x14ac:dyDescent="0.15">
      <c r="A8" s="7" t="s">
        <v>360</v>
      </c>
      <c r="B8" s="8">
        <v>26</v>
      </c>
      <c r="C8" s="8">
        <v>0</v>
      </c>
      <c r="D8" s="8">
        <v>1</v>
      </c>
      <c r="E8" s="8">
        <v>0</v>
      </c>
      <c r="F8" s="8">
        <v>1</v>
      </c>
      <c r="G8" s="8">
        <v>0</v>
      </c>
      <c r="H8" s="8">
        <v>24</v>
      </c>
      <c r="J8" s="21"/>
    </row>
    <row r="9" spans="1:19" x14ac:dyDescent="0.15">
      <c r="H9" s="3" t="s">
        <v>158</v>
      </c>
    </row>
    <row r="12" spans="1:19" x14ac:dyDescent="0.15">
      <c r="A12" s="2" t="s">
        <v>320</v>
      </c>
    </row>
    <row r="14" spans="1:19" ht="27" customHeight="1" x14ac:dyDescent="0.15">
      <c r="A14" s="95" t="s">
        <v>26</v>
      </c>
      <c r="B14" s="118" t="s">
        <v>249</v>
      </c>
      <c r="C14" s="103"/>
      <c r="D14" s="103"/>
      <c r="E14" s="103" t="s">
        <v>250</v>
      </c>
      <c r="F14" s="103"/>
      <c r="G14" s="103"/>
      <c r="H14" s="103" t="s">
        <v>251</v>
      </c>
      <c r="I14" s="103"/>
      <c r="J14" s="103"/>
      <c r="K14" s="103" t="s">
        <v>252</v>
      </c>
      <c r="L14" s="103"/>
      <c r="M14" s="103"/>
      <c r="N14" s="103" t="s">
        <v>253</v>
      </c>
      <c r="O14" s="103"/>
      <c r="P14" s="103"/>
      <c r="Q14" s="103" t="s">
        <v>254</v>
      </c>
      <c r="R14" s="103"/>
      <c r="S14" s="107"/>
    </row>
    <row r="15" spans="1:19" ht="14.25" thickBot="1" x14ac:dyDescent="0.2">
      <c r="A15" s="96"/>
      <c r="B15" s="61" t="s">
        <v>167</v>
      </c>
      <c r="C15" s="59" t="s">
        <v>168</v>
      </c>
      <c r="D15" s="59" t="s">
        <v>256</v>
      </c>
      <c r="E15" s="59" t="s">
        <v>167</v>
      </c>
      <c r="F15" s="59" t="s">
        <v>168</v>
      </c>
      <c r="G15" s="59" t="s">
        <v>256</v>
      </c>
      <c r="H15" s="59" t="s">
        <v>167</v>
      </c>
      <c r="I15" s="59" t="s">
        <v>168</v>
      </c>
      <c r="J15" s="59" t="s">
        <v>256</v>
      </c>
      <c r="K15" s="59" t="s">
        <v>167</v>
      </c>
      <c r="L15" s="59" t="s">
        <v>168</v>
      </c>
      <c r="M15" s="59" t="s">
        <v>256</v>
      </c>
      <c r="N15" s="59" t="s">
        <v>167</v>
      </c>
      <c r="O15" s="59" t="s">
        <v>168</v>
      </c>
      <c r="P15" s="59" t="s">
        <v>256</v>
      </c>
      <c r="Q15" s="59" t="s">
        <v>167</v>
      </c>
      <c r="R15" s="59" t="s">
        <v>168</v>
      </c>
      <c r="S15" s="60" t="s">
        <v>256</v>
      </c>
    </row>
    <row r="16" spans="1:19" ht="14.25" thickTop="1" x14ac:dyDescent="0.15">
      <c r="A16" s="72" t="s">
        <v>302</v>
      </c>
      <c r="B16" s="19">
        <v>10</v>
      </c>
      <c r="C16" s="19">
        <v>2.5</v>
      </c>
      <c r="D16" s="19">
        <v>7.6</v>
      </c>
      <c r="E16" s="19">
        <v>7.4</v>
      </c>
      <c r="F16" s="19">
        <v>2.4</v>
      </c>
      <c r="G16" s="19">
        <v>7.8</v>
      </c>
      <c r="H16" s="19">
        <v>8</v>
      </c>
      <c r="I16" s="19">
        <v>3.5</v>
      </c>
      <c r="J16" s="19">
        <v>8</v>
      </c>
      <c r="K16" s="19">
        <v>3.8</v>
      </c>
      <c r="L16" s="19">
        <v>1.8</v>
      </c>
      <c r="M16" s="19">
        <v>8</v>
      </c>
      <c r="N16" s="19">
        <v>18.899999999999999</v>
      </c>
      <c r="O16" s="19">
        <v>10.9</v>
      </c>
      <c r="P16" s="19">
        <v>7.6</v>
      </c>
      <c r="Q16" s="19">
        <v>0.9</v>
      </c>
      <c r="R16" s="19">
        <v>1.5</v>
      </c>
      <c r="S16" s="19">
        <v>7.5</v>
      </c>
    </row>
    <row r="17" spans="1:19" s="20" customFormat="1" x14ac:dyDescent="0.15">
      <c r="A17" s="72" t="s">
        <v>311</v>
      </c>
      <c r="B17" s="19">
        <v>9.4</v>
      </c>
      <c r="C17" s="19">
        <v>3.9</v>
      </c>
      <c r="D17" s="19">
        <v>7.4</v>
      </c>
      <c r="E17" s="19">
        <v>6.7</v>
      </c>
      <c r="F17" s="19">
        <v>2.6</v>
      </c>
      <c r="G17" s="19">
        <v>7.6</v>
      </c>
      <c r="H17" s="19">
        <v>7</v>
      </c>
      <c r="I17" s="19">
        <v>3</v>
      </c>
      <c r="J17" s="19">
        <v>7.9</v>
      </c>
      <c r="K17" s="19">
        <v>3.7</v>
      </c>
      <c r="L17" s="19">
        <v>2.4</v>
      </c>
      <c r="M17" s="19">
        <v>7.7</v>
      </c>
      <c r="N17" s="19">
        <v>15.3</v>
      </c>
      <c r="O17" s="19">
        <v>2.8</v>
      </c>
      <c r="P17" s="19">
        <v>7.6</v>
      </c>
      <c r="Q17" s="19">
        <v>1</v>
      </c>
      <c r="R17" s="19">
        <v>1.3</v>
      </c>
      <c r="S17" s="19">
        <v>7.4</v>
      </c>
    </row>
    <row r="18" spans="1:19" x14ac:dyDescent="0.15">
      <c r="A18" s="72" t="s">
        <v>318</v>
      </c>
      <c r="B18" s="19">
        <v>9.8000000000000007</v>
      </c>
      <c r="C18" s="19">
        <v>3.3</v>
      </c>
      <c r="D18" s="19">
        <v>7.4</v>
      </c>
      <c r="E18" s="19">
        <v>6.1</v>
      </c>
      <c r="F18" s="19">
        <v>2.5</v>
      </c>
      <c r="G18" s="19">
        <v>7.4</v>
      </c>
      <c r="H18" s="19">
        <v>5.9</v>
      </c>
      <c r="I18" s="19">
        <v>3.5</v>
      </c>
      <c r="J18" s="19">
        <v>7.5</v>
      </c>
      <c r="K18" s="19">
        <v>3.7</v>
      </c>
      <c r="L18" s="19">
        <v>1.6</v>
      </c>
      <c r="M18" s="19">
        <v>7.4</v>
      </c>
      <c r="N18" s="19">
        <v>18.3</v>
      </c>
      <c r="O18" s="19">
        <v>2.2999999999999998</v>
      </c>
      <c r="P18" s="19">
        <v>7.5</v>
      </c>
      <c r="Q18" s="19">
        <v>0.7</v>
      </c>
      <c r="R18" s="19">
        <v>1.5</v>
      </c>
      <c r="S18" s="19">
        <v>7.3</v>
      </c>
    </row>
    <row r="19" spans="1:19" x14ac:dyDescent="0.15">
      <c r="A19" s="72" t="s">
        <v>349</v>
      </c>
      <c r="B19" s="19">
        <v>6.2</v>
      </c>
      <c r="C19" s="19">
        <v>3.8</v>
      </c>
      <c r="D19" s="19">
        <v>8</v>
      </c>
      <c r="E19" s="19">
        <v>5.8</v>
      </c>
      <c r="F19" s="19">
        <v>2.8</v>
      </c>
      <c r="G19" s="19">
        <v>8</v>
      </c>
      <c r="H19" s="19">
        <v>5.8</v>
      </c>
      <c r="I19" s="19">
        <v>2.2000000000000002</v>
      </c>
      <c r="J19" s="19">
        <v>8</v>
      </c>
      <c r="K19" s="19">
        <v>2.9</v>
      </c>
      <c r="L19" s="19">
        <v>2.2000000000000002</v>
      </c>
      <c r="M19" s="19">
        <v>8.1</v>
      </c>
      <c r="N19" s="19">
        <v>13.8</v>
      </c>
      <c r="O19" s="19">
        <v>2.7</v>
      </c>
      <c r="P19" s="19">
        <v>8</v>
      </c>
      <c r="Q19" s="19">
        <v>0.7</v>
      </c>
      <c r="R19" s="19">
        <v>2.2000000000000002</v>
      </c>
      <c r="S19" s="19">
        <v>8</v>
      </c>
    </row>
    <row r="20" spans="1:19" x14ac:dyDescent="0.15">
      <c r="A20" s="7" t="s">
        <v>360</v>
      </c>
      <c r="B20" s="75">
        <v>9</v>
      </c>
      <c r="C20" s="75">
        <v>3.9</v>
      </c>
      <c r="D20" s="75">
        <v>7.8</v>
      </c>
      <c r="E20" s="75">
        <v>6.9</v>
      </c>
      <c r="F20" s="75">
        <v>3.8</v>
      </c>
      <c r="G20" s="75">
        <v>7.9</v>
      </c>
      <c r="H20" s="75">
        <v>5.7</v>
      </c>
      <c r="I20" s="75">
        <v>2.6</v>
      </c>
      <c r="J20" s="75">
        <v>7.8</v>
      </c>
      <c r="K20" s="75">
        <v>4.8</v>
      </c>
      <c r="L20" s="75">
        <v>4.0999999999999996</v>
      </c>
      <c r="M20" s="75">
        <v>7.8</v>
      </c>
      <c r="N20" s="75">
        <v>15.6</v>
      </c>
      <c r="O20" s="75">
        <v>4.4000000000000004</v>
      </c>
      <c r="P20" s="75">
        <v>7.8</v>
      </c>
      <c r="Q20" s="75">
        <v>1.2</v>
      </c>
      <c r="R20" s="75">
        <v>1.8</v>
      </c>
      <c r="S20" s="75">
        <v>7.8</v>
      </c>
    </row>
    <row r="21" spans="1:19" x14ac:dyDescent="0.15">
      <c r="A21" s="1" t="s">
        <v>295</v>
      </c>
    </row>
    <row r="22" spans="1:19" ht="27" customHeight="1" x14ac:dyDescent="0.15">
      <c r="A22" s="95" t="s">
        <v>26</v>
      </c>
      <c r="B22" s="118" t="s">
        <v>255</v>
      </c>
      <c r="C22" s="103"/>
      <c r="D22" s="103"/>
      <c r="E22" s="103" t="s">
        <v>169</v>
      </c>
      <c r="F22" s="91"/>
      <c r="G22" s="91"/>
      <c r="H22" s="103" t="s">
        <v>170</v>
      </c>
      <c r="I22" s="91"/>
      <c r="J22" s="91"/>
      <c r="K22" s="103" t="s">
        <v>171</v>
      </c>
      <c r="L22" s="91"/>
      <c r="M22" s="93"/>
    </row>
    <row r="23" spans="1:19" ht="14.25" thickBot="1" x14ac:dyDescent="0.2">
      <c r="A23" s="96"/>
      <c r="B23" s="61" t="s">
        <v>167</v>
      </c>
      <c r="C23" s="59" t="s">
        <v>168</v>
      </c>
      <c r="D23" s="59" t="s">
        <v>256</v>
      </c>
      <c r="E23" s="59" t="s">
        <v>167</v>
      </c>
      <c r="F23" s="59" t="s">
        <v>168</v>
      </c>
      <c r="G23" s="59" t="s">
        <v>256</v>
      </c>
      <c r="H23" s="59" t="s">
        <v>167</v>
      </c>
      <c r="I23" s="59" t="s">
        <v>168</v>
      </c>
      <c r="J23" s="59" t="s">
        <v>256</v>
      </c>
      <c r="K23" s="59" t="s">
        <v>167</v>
      </c>
      <c r="L23" s="59" t="s">
        <v>168</v>
      </c>
      <c r="M23" s="60" t="s">
        <v>256</v>
      </c>
    </row>
    <row r="24" spans="1:19" ht="14.25" thickTop="1" x14ac:dyDescent="0.15">
      <c r="A24" s="72" t="s">
        <v>302</v>
      </c>
      <c r="B24" s="19">
        <v>2.9</v>
      </c>
      <c r="C24" s="19">
        <v>15.9</v>
      </c>
      <c r="D24" s="19">
        <v>7.8</v>
      </c>
      <c r="E24" s="19">
        <v>1.7</v>
      </c>
      <c r="F24" s="19">
        <v>3.1</v>
      </c>
      <c r="G24" s="19">
        <v>8</v>
      </c>
      <c r="H24" s="19">
        <v>8.1999999999999993</v>
      </c>
      <c r="I24" s="19">
        <v>3</v>
      </c>
      <c r="J24" s="19">
        <v>7.7</v>
      </c>
      <c r="K24" s="19">
        <v>1.6</v>
      </c>
      <c r="L24" s="19">
        <v>2.5</v>
      </c>
      <c r="M24" s="19">
        <v>7.5</v>
      </c>
    </row>
    <row r="25" spans="1:19" s="20" customFormat="1" x14ac:dyDescent="0.15">
      <c r="A25" s="72" t="s">
        <v>311</v>
      </c>
      <c r="B25" s="19">
        <v>2.4</v>
      </c>
      <c r="C25" s="19">
        <v>6.9</v>
      </c>
      <c r="D25" s="19">
        <v>7.8</v>
      </c>
      <c r="E25" s="19">
        <v>1.2</v>
      </c>
      <c r="F25" s="19">
        <v>2.2999999999999998</v>
      </c>
      <c r="G25" s="19">
        <v>7.9</v>
      </c>
      <c r="H25" s="19">
        <v>6.1</v>
      </c>
      <c r="I25" s="19">
        <v>4.9000000000000004</v>
      </c>
      <c r="J25" s="19">
        <v>7.7</v>
      </c>
      <c r="K25" s="19">
        <v>1.5</v>
      </c>
      <c r="L25" s="19">
        <v>3.6</v>
      </c>
      <c r="M25" s="19">
        <v>7.6</v>
      </c>
    </row>
    <row r="26" spans="1:19" x14ac:dyDescent="0.15">
      <c r="A26" s="72" t="s">
        <v>318</v>
      </c>
      <c r="B26" s="19">
        <v>1.5</v>
      </c>
      <c r="C26" s="19">
        <v>6.2</v>
      </c>
      <c r="D26" s="19">
        <v>7.5</v>
      </c>
      <c r="E26" s="19">
        <v>1.6</v>
      </c>
      <c r="F26" s="19">
        <v>1.6</v>
      </c>
      <c r="G26" s="19">
        <v>7.6</v>
      </c>
      <c r="H26" s="19">
        <v>6.3</v>
      </c>
      <c r="I26" s="19">
        <v>1.9</v>
      </c>
      <c r="J26" s="19">
        <v>7.6</v>
      </c>
      <c r="K26" s="19">
        <v>1</v>
      </c>
      <c r="L26" s="19">
        <v>2.8</v>
      </c>
      <c r="M26" s="19">
        <v>7.5</v>
      </c>
      <c r="N26" s="19"/>
      <c r="O26" s="19"/>
      <c r="P26" s="19"/>
      <c r="Q26" s="19"/>
      <c r="R26" s="19"/>
      <c r="S26" s="19"/>
    </row>
    <row r="27" spans="1:19" s="20" customFormat="1" x14ac:dyDescent="0.15">
      <c r="A27" s="72" t="s">
        <v>349</v>
      </c>
      <c r="B27" s="19">
        <v>1.5</v>
      </c>
      <c r="C27" s="19">
        <v>3.2</v>
      </c>
      <c r="D27" s="19">
        <v>8</v>
      </c>
      <c r="E27" s="19">
        <v>1</v>
      </c>
      <c r="F27" s="19">
        <v>2</v>
      </c>
      <c r="G27" s="19">
        <v>8</v>
      </c>
      <c r="H27" s="19">
        <v>4.9000000000000004</v>
      </c>
      <c r="I27" s="19">
        <v>1.8</v>
      </c>
      <c r="J27" s="19">
        <v>8</v>
      </c>
      <c r="K27" s="19">
        <v>0.8</v>
      </c>
      <c r="L27" s="19">
        <v>2.2000000000000002</v>
      </c>
      <c r="M27" s="19">
        <v>8</v>
      </c>
      <c r="N27" s="19"/>
      <c r="O27" s="19"/>
      <c r="P27" s="19"/>
      <c r="Q27" s="19"/>
      <c r="R27" s="19"/>
      <c r="S27" s="19"/>
    </row>
    <row r="28" spans="1:19" s="20" customFormat="1" x14ac:dyDescent="0.15">
      <c r="A28" s="7" t="s">
        <v>360</v>
      </c>
      <c r="B28" s="75">
        <v>1.4</v>
      </c>
      <c r="C28" s="75">
        <v>5.3</v>
      </c>
      <c r="D28" s="75">
        <v>7.8</v>
      </c>
      <c r="E28" s="75">
        <v>1.7</v>
      </c>
      <c r="F28" s="75">
        <v>2</v>
      </c>
      <c r="G28" s="75">
        <v>7.8</v>
      </c>
      <c r="H28" s="75">
        <v>6</v>
      </c>
      <c r="I28" s="75">
        <v>2.9</v>
      </c>
      <c r="J28" s="75">
        <v>7.8</v>
      </c>
      <c r="K28" s="75">
        <v>0.7</v>
      </c>
      <c r="L28" s="75">
        <v>2.4</v>
      </c>
      <c r="M28" s="75">
        <v>7.7</v>
      </c>
      <c r="N28" s="19"/>
      <c r="O28" s="19"/>
      <c r="P28" s="19"/>
      <c r="Q28" s="19"/>
      <c r="R28" s="19"/>
      <c r="S28" s="19"/>
    </row>
    <row r="29" spans="1:19" x14ac:dyDescent="0.15">
      <c r="A29" s="2" t="s">
        <v>172</v>
      </c>
      <c r="M29" s="3" t="s">
        <v>158</v>
      </c>
    </row>
    <row r="31" spans="1:19" x14ac:dyDescent="0.15">
      <c r="A31" s="2" t="s">
        <v>173</v>
      </c>
    </row>
    <row r="32" spans="1:19" x14ac:dyDescent="0.15">
      <c r="A32" s="2" t="s">
        <v>174</v>
      </c>
      <c r="E32" s="2" t="s">
        <v>175</v>
      </c>
    </row>
    <row r="33" spans="1:5" x14ac:dyDescent="0.15">
      <c r="A33" s="2" t="s">
        <v>176</v>
      </c>
      <c r="E33" s="2" t="s">
        <v>177</v>
      </c>
    </row>
    <row r="34" spans="1:5" x14ac:dyDescent="0.15">
      <c r="A34" s="2" t="s">
        <v>178</v>
      </c>
      <c r="E34" s="2" t="s">
        <v>178</v>
      </c>
    </row>
    <row r="35" spans="1:5" x14ac:dyDescent="0.15">
      <c r="A35" s="2" t="s">
        <v>179</v>
      </c>
      <c r="E35" s="2" t="s">
        <v>179</v>
      </c>
    </row>
    <row r="38" spans="1:5" x14ac:dyDescent="0.15">
      <c r="A38" s="2" t="s">
        <v>321</v>
      </c>
    </row>
    <row r="40" spans="1:5" x14ac:dyDescent="0.15">
      <c r="A40" s="2" t="s">
        <v>184</v>
      </c>
    </row>
    <row r="41" spans="1:5" ht="13.5" customHeight="1" x14ac:dyDescent="0.15">
      <c r="A41" s="95" t="s">
        <v>257</v>
      </c>
      <c r="B41" s="118" t="s">
        <v>258</v>
      </c>
      <c r="C41" s="103"/>
      <c r="D41" s="103"/>
      <c r="E41" s="107"/>
    </row>
    <row r="42" spans="1:5" ht="13.5" customHeight="1" x14ac:dyDescent="0.15">
      <c r="A42" s="95"/>
      <c r="B42" s="118" t="s">
        <v>181</v>
      </c>
      <c r="C42" s="103"/>
      <c r="D42" s="103" t="s">
        <v>259</v>
      </c>
      <c r="E42" s="107"/>
    </row>
    <row r="43" spans="1:5" ht="27.75" thickBot="1" x14ac:dyDescent="0.2">
      <c r="A43" s="96"/>
      <c r="B43" s="74" t="s">
        <v>182</v>
      </c>
      <c r="C43" s="12" t="s">
        <v>183</v>
      </c>
      <c r="D43" s="12" t="s">
        <v>182</v>
      </c>
      <c r="E43" s="13" t="s">
        <v>183</v>
      </c>
    </row>
    <row r="44" spans="1:5" ht="14.25" thickTop="1" x14ac:dyDescent="0.15">
      <c r="A44" s="72" t="s">
        <v>303</v>
      </c>
      <c r="B44" s="11">
        <v>64</v>
      </c>
      <c r="C44" s="11">
        <v>55</v>
      </c>
      <c r="D44" s="11">
        <v>70</v>
      </c>
      <c r="E44" s="11">
        <v>65</v>
      </c>
    </row>
    <row r="45" spans="1:5" s="20" customFormat="1" x14ac:dyDescent="0.15">
      <c r="A45" s="72" t="s">
        <v>312</v>
      </c>
      <c r="B45" s="11">
        <v>62</v>
      </c>
      <c r="C45" s="11">
        <v>54</v>
      </c>
      <c r="D45" s="11">
        <v>70</v>
      </c>
      <c r="E45" s="11">
        <v>65</v>
      </c>
    </row>
    <row r="46" spans="1:5" x14ac:dyDescent="0.15">
      <c r="A46" s="72" t="s">
        <v>322</v>
      </c>
      <c r="B46" s="11">
        <v>65</v>
      </c>
      <c r="C46" s="11">
        <v>56</v>
      </c>
      <c r="D46" s="11">
        <v>70</v>
      </c>
      <c r="E46" s="11">
        <v>65</v>
      </c>
    </row>
    <row r="47" spans="1:5" x14ac:dyDescent="0.15">
      <c r="A47" s="72" t="s">
        <v>351</v>
      </c>
      <c r="B47" s="11">
        <v>65</v>
      </c>
      <c r="C47" s="11">
        <v>58</v>
      </c>
      <c r="D47" s="11">
        <v>70</v>
      </c>
      <c r="E47" s="11">
        <v>65</v>
      </c>
    </row>
    <row r="48" spans="1:5" x14ac:dyDescent="0.15">
      <c r="A48" s="7" t="s">
        <v>360</v>
      </c>
      <c r="B48" s="8">
        <v>66</v>
      </c>
      <c r="C48" s="8">
        <v>57</v>
      </c>
      <c r="D48" s="8">
        <v>70</v>
      </c>
      <c r="E48" s="8">
        <v>65</v>
      </c>
    </row>
    <row r="50" spans="1:5" x14ac:dyDescent="0.15">
      <c r="A50" s="2" t="s">
        <v>185</v>
      </c>
    </row>
    <row r="51" spans="1:5" ht="13.5" customHeight="1" x14ac:dyDescent="0.15">
      <c r="A51" s="119" t="s">
        <v>257</v>
      </c>
      <c r="B51" s="117" t="s">
        <v>258</v>
      </c>
      <c r="C51" s="117"/>
      <c r="D51" s="117"/>
      <c r="E51" s="117"/>
    </row>
    <row r="52" spans="1:5" ht="13.5" customHeight="1" x14ac:dyDescent="0.15">
      <c r="A52" s="120"/>
      <c r="B52" s="117" t="s">
        <v>181</v>
      </c>
      <c r="C52" s="118"/>
      <c r="D52" s="107" t="s">
        <v>259</v>
      </c>
      <c r="E52" s="117"/>
    </row>
    <row r="53" spans="1:5" ht="27.75" thickBot="1" x14ac:dyDescent="0.2">
      <c r="A53" s="121"/>
      <c r="B53" s="74" t="s">
        <v>182</v>
      </c>
      <c r="C53" s="12" t="s">
        <v>183</v>
      </c>
      <c r="D53" s="12" t="s">
        <v>182</v>
      </c>
      <c r="E53" s="13" t="s">
        <v>183</v>
      </c>
    </row>
    <row r="54" spans="1:5" ht="14.25" thickTop="1" x14ac:dyDescent="0.15">
      <c r="A54" s="72" t="s">
        <v>303</v>
      </c>
      <c r="B54" s="11">
        <v>55</v>
      </c>
      <c r="C54" s="11">
        <v>47</v>
      </c>
      <c r="D54" s="11">
        <v>70</v>
      </c>
      <c r="E54" s="11">
        <v>65</v>
      </c>
    </row>
    <row r="55" spans="1:5" s="20" customFormat="1" x14ac:dyDescent="0.15">
      <c r="A55" s="72" t="s">
        <v>312</v>
      </c>
      <c r="B55" s="11">
        <v>57</v>
      </c>
      <c r="C55" s="11">
        <v>56</v>
      </c>
      <c r="D55" s="11">
        <v>70</v>
      </c>
      <c r="E55" s="11">
        <v>65</v>
      </c>
    </row>
    <row r="56" spans="1:5" x14ac:dyDescent="0.15">
      <c r="A56" s="72" t="s">
        <v>322</v>
      </c>
      <c r="B56" s="11">
        <v>56</v>
      </c>
      <c r="C56" s="11">
        <v>48</v>
      </c>
      <c r="D56" s="11">
        <v>70</v>
      </c>
      <c r="E56" s="11">
        <v>65</v>
      </c>
    </row>
    <row r="57" spans="1:5" x14ac:dyDescent="0.15">
      <c r="A57" s="72" t="s">
        <v>351</v>
      </c>
      <c r="B57" s="11">
        <v>56</v>
      </c>
      <c r="C57" s="11">
        <v>47</v>
      </c>
      <c r="D57" s="11">
        <v>70</v>
      </c>
      <c r="E57" s="11">
        <v>65</v>
      </c>
    </row>
    <row r="58" spans="1:5" x14ac:dyDescent="0.15">
      <c r="A58" s="7" t="s">
        <v>360</v>
      </c>
      <c r="B58" s="8">
        <v>56</v>
      </c>
      <c r="C58" s="8">
        <v>49</v>
      </c>
      <c r="D58" s="8">
        <v>70</v>
      </c>
      <c r="E58" s="8">
        <v>65</v>
      </c>
    </row>
    <row r="59" spans="1:5" x14ac:dyDescent="0.15">
      <c r="E59" s="3" t="s">
        <v>263</v>
      </c>
    </row>
  </sheetData>
  <mergeCells count="20">
    <mergeCell ref="A14:A15"/>
    <mergeCell ref="B14:D14"/>
    <mergeCell ref="E14:G14"/>
    <mergeCell ref="A22:A23"/>
    <mergeCell ref="Q14:S14"/>
    <mergeCell ref="H22:J22"/>
    <mergeCell ref="K22:M22"/>
    <mergeCell ref="H14:J14"/>
    <mergeCell ref="K14:M14"/>
    <mergeCell ref="N14:P14"/>
    <mergeCell ref="B52:C52"/>
    <mergeCell ref="B51:E51"/>
    <mergeCell ref="A51:A53"/>
    <mergeCell ref="D52:E52"/>
    <mergeCell ref="B22:D22"/>
    <mergeCell ref="E22:G22"/>
    <mergeCell ref="A41:A43"/>
    <mergeCell ref="B41:E41"/>
    <mergeCell ref="B42:C42"/>
    <mergeCell ref="D42:E42"/>
  </mergeCells>
  <phoneticPr fontId="6"/>
  <pageMargins left="0.7" right="0.7" top="0.75" bottom="0.75" header="0.3" footer="0.3"/>
  <pageSetup paperSize="9" scale="76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14-1</vt:lpstr>
      <vt:lpstr>14-2</vt:lpstr>
      <vt:lpstr>14-3,4</vt:lpstr>
      <vt:lpstr>14-5～9</vt:lpstr>
      <vt:lpstr>14-10,11</vt:lpstr>
      <vt:lpstr>14-12,13</vt:lpstr>
      <vt:lpstr>14-14～17</vt:lpstr>
      <vt:lpstr>14-18～20</vt:lpstr>
      <vt:lpstr>14-21～23</vt:lpstr>
      <vt:lpstr>14-24</vt:lpstr>
      <vt:lpstr>14-25,26</vt:lpstr>
      <vt:lpstr>14-27</vt:lpstr>
      <vt:lpstr>14-28</vt:lpstr>
      <vt:lpstr>14-29</vt:lpstr>
      <vt:lpstr>14-30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真下　里佳</cp:lastModifiedBy>
  <cp:lastPrinted>2026-03-26T02:15:27Z</cp:lastPrinted>
  <dcterms:created xsi:type="dcterms:W3CDTF">2021-03-10T00:42:57Z</dcterms:created>
  <dcterms:modified xsi:type="dcterms:W3CDTF">2026-03-30T05:37:16Z</dcterms:modified>
</cp:coreProperties>
</file>